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940" windowHeight="12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'Sheet1'!$A$1:$AT$36</definedName>
  </definedNames>
  <calcPr fullCalcOnLoad="1"/>
</workbook>
</file>

<file path=xl/sharedStrings.xml><?xml version="1.0" encoding="utf-8"?>
<sst xmlns="http://schemas.openxmlformats.org/spreadsheetml/2006/main" count="1103" uniqueCount="115">
  <si>
    <t>Club</t>
  </si>
  <si>
    <t>Timp</t>
  </si>
  <si>
    <t>Timp1</t>
  </si>
  <si>
    <t>Timp2</t>
  </si>
  <si>
    <t>Timp3</t>
  </si>
  <si>
    <t>Timp4</t>
  </si>
  <si>
    <t>Timp5</t>
  </si>
  <si>
    <t>Timp6</t>
  </si>
  <si>
    <t>Timp7</t>
  </si>
  <si>
    <t>Timp8</t>
  </si>
  <si>
    <t>Timp9</t>
  </si>
  <si>
    <t>Timp10</t>
  </si>
  <si>
    <t>Timp11</t>
  </si>
  <si>
    <t>Timp12</t>
  </si>
  <si>
    <t>Timp13</t>
  </si>
  <si>
    <t>Timp14</t>
  </si>
  <si>
    <t>Timp15</t>
  </si>
  <si>
    <t>Timp16</t>
  </si>
  <si>
    <t>Timp17</t>
  </si>
  <si>
    <t>Timp18</t>
  </si>
  <si>
    <t>Timp19</t>
  </si>
  <si>
    <t>Timp20</t>
  </si>
  <si>
    <t>AF</t>
  </si>
  <si>
    <t>Majer</t>
  </si>
  <si>
    <t>Reka</t>
  </si>
  <si>
    <t>TranSilva</t>
  </si>
  <si>
    <t xml:space="preserve"> </t>
  </si>
  <si>
    <t>Gáll</t>
  </si>
  <si>
    <t>Enikő</t>
  </si>
  <si>
    <t>Compass</t>
  </si>
  <si>
    <t>Dicso</t>
  </si>
  <si>
    <t>Alexandra</t>
  </si>
  <si>
    <t>Baia Mare</t>
  </si>
  <si>
    <t>AM</t>
  </si>
  <si>
    <t>Gyorgy</t>
  </si>
  <si>
    <t>Szabolcs</t>
  </si>
  <si>
    <t>Sabau</t>
  </si>
  <si>
    <t>Gabriel</t>
  </si>
  <si>
    <t>Metalul Plopeni</t>
  </si>
  <si>
    <t>Gergely</t>
  </si>
  <si>
    <t>Balazs</t>
  </si>
  <si>
    <t>CF</t>
  </si>
  <si>
    <t>Matlak</t>
  </si>
  <si>
    <t>Peter</t>
  </si>
  <si>
    <t>Esztergar</t>
  </si>
  <si>
    <t>CM</t>
  </si>
  <si>
    <t>Matyas</t>
  </si>
  <si>
    <t>Eszter</t>
  </si>
  <si>
    <t>JF</t>
  </si>
  <si>
    <t>Dervesteanu</t>
  </si>
  <si>
    <t>Andrada</t>
  </si>
  <si>
    <t>Boer</t>
  </si>
  <si>
    <t>Kincso</t>
  </si>
  <si>
    <t>JM</t>
  </si>
  <si>
    <t>Sipos</t>
  </si>
  <si>
    <t>Endre</t>
  </si>
  <si>
    <t>Zoltan</t>
  </si>
  <si>
    <t>Zsigmond</t>
  </si>
  <si>
    <t>Kerekes</t>
  </si>
  <si>
    <t>Kinga</t>
  </si>
  <si>
    <t>TF</t>
  </si>
  <si>
    <t>Tőkés</t>
  </si>
  <si>
    <t xml:space="preserve">Timea </t>
  </si>
  <si>
    <t>Petrut</t>
  </si>
  <si>
    <t>Mihaela</t>
  </si>
  <si>
    <t>TM</t>
  </si>
  <si>
    <t>Árpád</t>
  </si>
  <si>
    <t xml:space="preserve">Attila </t>
  </si>
  <si>
    <t>VF</t>
  </si>
  <si>
    <t>Boglar</t>
  </si>
  <si>
    <t>Simon</t>
  </si>
  <si>
    <t>Krisztina</t>
  </si>
  <si>
    <t>VM</t>
  </si>
  <si>
    <t>Puskás</t>
  </si>
  <si>
    <t>Ferencz</t>
  </si>
  <si>
    <t>Capras</t>
  </si>
  <si>
    <t>David</t>
  </si>
  <si>
    <t>Vassy</t>
  </si>
  <si>
    <t>Zoli</t>
  </si>
  <si>
    <t>ProOrientare</t>
  </si>
  <si>
    <t>Kuszalik</t>
  </si>
  <si>
    <t>János</t>
  </si>
  <si>
    <t>Enyedi</t>
  </si>
  <si>
    <t>Andrei</t>
  </si>
  <si>
    <t>Gábor</t>
  </si>
  <si>
    <t>PC1</t>
  </si>
  <si>
    <t>PC2</t>
  </si>
  <si>
    <t>PC3</t>
  </si>
  <si>
    <t>PC4</t>
  </si>
  <si>
    <t>PC5</t>
  </si>
  <si>
    <t>PC6</t>
  </si>
  <si>
    <t>31?</t>
  </si>
  <si>
    <t>PC7</t>
  </si>
  <si>
    <t>PC14</t>
  </si>
  <si>
    <t>PC8</t>
  </si>
  <si>
    <t>PC9</t>
  </si>
  <si>
    <t>PC10</t>
  </si>
  <si>
    <t>PC11</t>
  </si>
  <si>
    <t>PC12</t>
  </si>
  <si>
    <t>PC13</t>
  </si>
  <si>
    <t>PC15</t>
  </si>
  <si>
    <t>PC16</t>
  </si>
  <si>
    <t>PC17</t>
  </si>
  <si>
    <t>PC18</t>
  </si>
  <si>
    <t>PC19</t>
  </si>
  <si>
    <t>PC20</t>
  </si>
  <si>
    <t>47?</t>
  </si>
  <si>
    <t>40?</t>
  </si>
  <si>
    <t>Nume</t>
  </si>
  <si>
    <t>Prenume</t>
  </si>
  <si>
    <t>Cat</t>
  </si>
  <si>
    <t>PP</t>
  </si>
  <si>
    <t>F</t>
  </si>
  <si>
    <t>Timp21</t>
  </si>
  <si>
    <t>Fin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</si>
</sst>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:ss;@"/>
    <numFmt numFmtId="173" formatCode="hh:mm:ss"/>
  </numFmts>
  <fonts count="4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medium"/>
      <bottom/>
    </border>
    <border>
      <left style="dotted"/>
      <right style="dotted"/>
      <top/>
      <bottom style="medium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2" fontId="4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72" fontId="4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2" fontId="4" fillId="0" borderId="14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4" fillId="33" borderId="13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172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 horizontal="center"/>
    </xf>
    <xf numFmtId="172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172" fontId="4" fillId="0" borderId="18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12" bestFit="1" customWidth="1"/>
    <col min="2" max="2" width="11.28125" style="13" bestFit="1" customWidth="1"/>
    <col min="3" max="3" width="8.7109375" style="13" bestFit="1" customWidth="1"/>
    <col min="4" max="4" width="13.140625" style="13" bestFit="1" customWidth="1"/>
    <col min="5" max="5" width="3.28125" style="3" bestFit="1" customWidth="1"/>
    <col min="6" max="6" width="6.8515625" style="1" bestFit="1" customWidth="1"/>
    <col min="7" max="7" width="4.28125" style="12" bestFit="1" customWidth="1"/>
    <col min="8" max="8" width="6.8515625" style="12" bestFit="1" customWidth="1"/>
    <col min="9" max="9" width="4.28125" style="12" bestFit="1" customWidth="1"/>
    <col min="10" max="10" width="6.8515625" style="12" bestFit="1" customWidth="1"/>
    <col min="11" max="11" width="4.28125" style="12" bestFit="1" customWidth="1"/>
    <col min="12" max="12" width="6.8515625" style="12" bestFit="1" customWidth="1"/>
    <col min="13" max="13" width="4.28125" style="12" bestFit="1" customWidth="1"/>
    <col min="14" max="14" width="6.8515625" style="12" bestFit="1" customWidth="1"/>
    <col min="15" max="15" width="4.28125" style="12" bestFit="1" customWidth="1"/>
    <col min="16" max="16" width="6.8515625" style="12" bestFit="1" customWidth="1"/>
    <col min="17" max="17" width="4.28125" style="12" bestFit="1" customWidth="1"/>
    <col min="18" max="18" width="6.8515625" style="12" bestFit="1" customWidth="1"/>
    <col min="19" max="19" width="4.28125" style="12" bestFit="1" customWidth="1"/>
    <col min="20" max="20" width="6.8515625" style="12" bestFit="1" customWidth="1"/>
    <col min="21" max="21" width="4.28125" style="12" bestFit="1" customWidth="1"/>
    <col min="22" max="22" width="6.8515625" style="12" bestFit="1" customWidth="1"/>
    <col min="23" max="23" width="4.28125" style="12" bestFit="1" customWidth="1"/>
    <col min="24" max="24" width="6.8515625" style="12" bestFit="1" customWidth="1"/>
    <col min="25" max="25" width="5.28125" style="12" bestFit="1" customWidth="1"/>
    <col min="26" max="26" width="7.00390625" style="12" bestFit="1" customWidth="1"/>
    <col min="27" max="27" width="5.28125" style="12" bestFit="1" customWidth="1"/>
    <col min="28" max="28" width="7.00390625" style="12" bestFit="1" customWidth="1"/>
    <col min="29" max="29" width="5.28125" style="12" bestFit="1" customWidth="1"/>
    <col min="30" max="30" width="7.00390625" style="12" bestFit="1" customWidth="1"/>
    <col min="31" max="31" width="5.28125" style="12" bestFit="1" customWidth="1"/>
    <col min="32" max="32" width="7.00390625" style="12" bestFit="1" customWidth="1"/>
    <col min="33" max="33" width="5.28125" style="12" bestFit="1" customWidth="1"/>
    <col min="34" max="34" width="7.00390625" style="12" bestFit="1" customWidth="1"/>
    <col min="35" max="35" width="5.28125" style="12" bestFit="1" customWidth="1"/>
    <col min="36" max="36" width="7.00390625" style="12" bestFit="1" customWidth="1"/>
    <col min="37" max="37" width="5.28125" style="12" bestFit="1" customWidth="1"/>
    <col min="38" max="38" width="7.00390625" style="12" bestFit="1" customWidth="1"/>
    <col min="39" max="39" width="5.28125" style="12" bestFit="1" customWidth="1"/>
    <col min="40" max="40" width="7.00390625" style="12" bestFit="1" customWidth="1"/>
    <col min="41" max="41" width="5.28125" style="12" bestFit="1" customWidth="1"/>
    <col min="42" max="42" width="7.00390625" style="12" bestFit="1" customWidth="1"/>
    <col min="43" max="43" width="5.28125" style="12" bestFit="1" customWidth="1"/>
    <col min="44" max="44" width="7.00390625" style="12" bestFit="1" customWidth="1"/>
    <col min="45" max="45" width="5.28125" style="12" bestFit="1" customWidth="1"/>
    <col min="46" max="46" width="7.00390625" style="12" bestFit="1" customWidth="1"/>
    <col min="47" max="47" width="3.28125" style="4" bestFit="1" customWidth="1"/>
    <col min="48" max="48" width="7.00390625" style="4" bestFit="1" customWidth="1"/>
    <col min="49" max="16384" width="9.140625" style="4" customWidth="1"/>
  </cols>
  <sheetData>
    <row r="1" spans="1:48" ht="12.75" thickBot="1">
      <c r="A1" s="1" t="s">
        <v>110</v>
      </c>
      <c r="B1" s="2" t="s">
        <v>108</v>
      </c>
      <c r="C1" s="2" t="s">
        <v>109</v>
      </c>
      <c r="D1" s="2" t="s">
        <v>0</v>
      </c>
      <c r="E1" s="3" t="s">
        <v>111</v>
      </c>
      <c r="F1" s="1" t="s">
        <v>1</v>
      </c>
      <c r="G1" s="1" t="s">
        <v>85</v>
      </c>
      <c r="H1" s="1" t="s">
        <v>2</v>
      </c>
      <c r="I1" s="1" t="s">
        <v>86</v>
      </c>
      <c r="J1" s="1" t="s">
        <v>3</v>
      </c>
      <c r="K1" s="1" t="s">
        <v>87</v>
      </c>
      <c r="L1" s="1" t="s">
        <v>4</v>
      </c>
      <c r="M1" s="1" t="s">
        <v>88</v>
      </c>
      <c r="N1" s="1" t="s">
        <v>5</v>
      </c>
      <c r="O1" s="1" t="s">
        <v>89</v>
      </c>
      <c r="P1" s="1" t="s">
        <v>6</v>
      </c>
      <c r="Q1" s="1" t="s">
        <v>90</v>
      </c>
      <c r="R1" s="1" t="s">
        <v>7</v>
      </c>
      <c r="S1" s="1" t="s">
        <v>92</v>
      </c>
      <c r="T1" s="1" t="s">
        <v>8</v>
      </c>
      <c r="U1" s="1" t="s">
        <v>94</v>
      </c>
      <c r="V1" s="1" t="s">
        <v>9</v>
      </c>
      <c r="W1" s="1" t="s">
        <v>95</v>
      </c>
      <c r="X1" s="1" t="s">
        <v>10</v>
      </c>
      <c r="Y1" s="1" t="s">
        <v>96</v>
      </c>
      <c r="Z1" s="1" t="s">
        <v>11</v>
      </c>
      <c r="AA1" s="1" t="s">
        <v>97</v>
      </c>
      <c r="AB1" s="1" t="s">
        <v>12</v>
      </c>
      <c r="AC1" s="1" t="s">
        <v>98</v>
      </c>
      <c r="AD1" s="1" t="s">
        <v>13</v>
      </c>
      <c r="AE1" s="1" t="s">
        <v>99</v>
      </c>
      <c r="AF1" s="1" t="s">
        <v>14</v>
      </c>
      <c r="AG1" s="1" t="s">
        <v>93</v>
      </c>
      <c r="AH1" s="1" t="s">
        <v>15</v>
      </c>
      <c r="AI1" s="1" t="s">
        <v>100</v>
      </c>
      <c r="AJ1" s="1" t="s">
        <v>16</v>
      </c>
      <c r="AK1" s="1" t="s">
        <v>101</v>
      </c>
      <c r="AL1" s="1" t="s">
        <v>17</v>
      </c>
      <c r="AM1" s="1" t="s">
        <v>102</v>
      </c>
      <c r="AN1" s="1" t="s">
        <v>18</v>
      </c>
      <c r="AO1" s="1" t="s">
        <v>103</v>
      </c>
      <c r="AP1" s="1" t="s">
        <v>19</v>
      </c>
      <c r="AQ1" s="1" t="s">
        <v>104</v>
      </c>
      <c r="AR1" s="1" t="s">
        <v>20</v>
      </c>
      <c r="AS1" s="1" t="s">
        <v>105</v>
      </c>
      <c r="AT1" s="1" t="s">
        <v>21</v>
      </c>
      <c r="AU1" s="1" t="s">
        <v>114</v>
      </c>
      <c r="AV1" s="1" t="s">
        <v>113</v>
      </c>
    </row>
    <row r="2" spans="1:48" ht="12">
      <c r="A2" s="17" t="s">
        <v>22</v>
      </c>
      <c r="B2" s="18" t="s">
        <v>23</v>
      </c>
      <c r="C2" s="19" t="s">
        <v>24</v>
      </c>
      <c r="D2" s="19" t="s">
        <v>25</v>
      </c>
      <c r="E2" s="20"/>
      <c r="F2" s="21">
        <v>0.03453703703703703</v>
      </c>
      <c r="G2" s="22">
        <v>36</v>
      </c>
      <c r="H2" s="23">
        <v>0.0014930555555554559</v>
      </c>
      <c r="I2" s="22">
        <v>34</v>
      </c>
      <c r="J2" s="23">
        <v>0.0010648148148149073</v>
      </c>
      <c r="K2" s="22">
        <v>32</v>
      </c>
      <c r="L2" s="23">
        <v>0.002557870370370363</v>
      </c>
      <c r="M2" s="22">
        <v>35</v>
      </c>
      <c r="N2" s="23">
        <v>0.0012731481481481621</v>
      </c>
      <c r="O2" s="22">
        <v>33</v>
      </c>
      <c r="P2" s="23">
        <v>0.001076388888888835</v>
      </c>
      <c r="Q2" s="22">
        <v>43</v>
      </c>
      <c r="R2" s="23">
        <v>0.0009490740740740744</v>
      </c>
      <c r="S2" s="22">
        <v>42</v>
      </c>
      <c r="T2" s="23">
        <v>0.0024421296296296413</v>
      </c>
      <c r="U2" s="22">
        <v>44</v>
      </c>
      <c r="V2" s="23">
        <v>0.0063773148148148495</v>
      </c>
      <c r="W2" s="22">
        <v>47</v>
      </c>
      <c r="X2" s="23">
        <v>0.002777777777777768</v>
      </c>
      <c r="Y2" s="22">
        <v>46</v>
      </c>
      <c r="Z2" s="23">
        <v>0.0026157407407407796</v>
      </c>
      <c r="AA2" s="22">
        <v>49</v>
      </c>
      <c r="AB2" s="23">
        <v>0.0037152777777776924</v>
      </c>
      <c r="AC2" s="22">
        <v>48</v>
      </c>
      <c r="AD2" s="23">
        <v>0.002488425925926019</v>
      </c>
      <c r="AE2" s="22">
        <v>39</v>
      </c>
      <c r="AF2" s="23">
        <v>0.0019328703703702654</v>
      </c>
      <c r="AG2" s="22">
        <v>41</v>
      </c>
      <c r="AH2" s="23">
        <v>0.0031944444444444997</v>
      </c>
      <c r="AI2" s="22" t="s">
        <v>112</v>
      </c>
      <c r="AJ2" s="23">
        <f>+$F2-AH3</f>
        <v>0.0005787037037037202</v>
      </c>
      <c r="AK2" s="53"/>
      <c r="AL2" s="54" t="s">
        <v>26</v>
      </c>
      <c r="AM2" s="55"/>
      <c r="AN2" s="54" t="s">
        <v>26</v>
      </c>
      <c r="AO2" s="55"/>
      <c r="AP2" s="54" t="s">
        <v>26</v>
      </c>
      <c r="AQ2" s="55"/>
      <c r="AR2" s="54" t="s">
        <v>26</v>
      </c>
      <c r="AS2" s="55"/>
      <c r="AT2" s="54" t="s">
        <v>26</v>
      </c>
      <c r="AU2" s="56"/>
      <c r="AV2" s="56"/>
    </row>
    <row r="3" spans="1:48" ht="12">
      <c r="A3" s="5" t="s">
        <v>26</v>
      </c>
      <c r="B3" s="6" t="s">
        <v>26</v>
      </c>
      <c r="C3" s="7" t="s">
        <v>26</v>
      </c>
      <c r="D3" s="7" t="s">
        <v>26</v>
      </c>
      <c r="E3" s="8" t="s">
        <v>26</v>
      </c>
      <c r="F3" s="9" t="s">
        <v>26</v>
      </c>
      <c r="G3" s="10" t="s">
        <v>26</v>
      </c>
      <c r="H3" s="11">
        <f>+H2</f>
        <v>0.0014930555555554559</v>
      </c>
      <c r="I3" s="10" t="s">
        <v>26</v>
      </c>
      <c r="J3" s="11">
        <f>+H3+J2</f>
        <v>0.002557870370370363</v>
      </c>
      <c r="K3" s="10" t="s">
        <v>26</v>
      </c>
      <c r="L3" s="11">
        <f>+J3+L2</f>
        <v>0.005115740740740726</v>
      </c>
      <c r="M3" s="10" t="s">
        <v>26</v>
      </c>
      <c r="N3" s="11">
        <f>+L3+N2</f>
        <v>0.006388888888888888</v>
      </c>
      <c r="O3" s="10" t="s">
        <v>26</v>
      </c>
      <c r="P3" s="11">
        <f>+N3+P2</f>
        <v>0.0074652777777777235</v>
      </c>
      <c r="Q3" s="10" t="s">
        <v>26</v>
      </c>
      <c r="R3" s="11">
        <f>+P3+R2</f>
        <v>0.008414351851851798</v>
      </c>
      <c r="S3" s="10" t="s">
        <v>26</v>
      </c>
      <c r="T3" s="11">
        <f>+R3+T2</f>
        <v>0.01085648148148144</v>
      </c>
      <c r="U3" s="10" t="s">
        <v>26</v>
      </c>
      <c r="V3" s="11">
        <f>+T3+V2</f>
        <v>0.01723379629629629</v>
      </c>
      <c r="W3" s="10" t="s">
        <v>26</v>
      </c>
      <c r="X3" s="11">
        <f>+V3+X2</f>
        <v>0.020011574074074057</v>
      </c>
      <c r="Y3" s="10" t="s">
        <v>26</v>
      </c>
      <c r="Z3" s="11">
        <f>+X3+Z2</f>
        <v>0.022627314814814836</v>
      </c>
      <c r="AA3" s="10" t="s">
        <v>26</v>
      </c>
      <c r="AB3" s="11">
        <f>+Z3+AB2</f>
        <v>0.02634259259259253</v>
      </c>
      <c r="AC3" s="10" t="s">
        <v>26</v>
      </c>
      <c r="AD3" s="11">
        <f>+AB3+AD2</f>
        <v>0.028831018518518547</v>
      </c>
      <c r="AE3" s="10" t="s">
        <v>26</v>
      </c>
      <c r="AF3" s="11">
        <f>+AD3+AF2</f>
        <v>0.030763888888888813</v>
      </c>
      <c r="AG3" s="10" t="s">
        <v>26</v>
      </c>
      <c r="AH3" s="11">
        <f>+AF3+AH2</f>
        <v>0.03395833333333331</v>
      </c>
      <c r="AI3" s="10"/>
      <c r="AJ3" s="47">
        <f>+$F2</f>
        <v>0.03453703703703703</v>
      </c>
      <c r="AK3" s="57"/>
      <c r="AL3" s="58" t="s">
        <v>26</v>
      </c>
      <c r="AM3" s="59"/>
      <c r="AN3" s="58" t="s">
        <v>26</v>
      </c>
      <c r="AO3" s="59"/>
      <c r="AP3" s="58" t="s">
        <v>26</v>
      </c>
      <c r="AQ3" s="59"/>
      <c r="AR3" s="58" t="s">
        <v>26</v>
      </c>
      <c r="AS3" s="59"/>
      <c r="AT3" s="58" t="s">
        <v>26</v>
      </c>
      <c r="AU3" s="60"/>
      <c r="AV3" s="60"/>
    </row>
    <row r="4" spans="1:48" ht="12">
      <c r="A4" s="34" t="s">
        <v>22</v>
      </c>
      <c r="B4" s="35" t="s">
        <v>27</v>
      </c>
      <c r="C4" s="36" t="s">
        <v>28</v>
      </c>
      <c r="D4" s="36" t="s">
        <v>29</v>
      </c>
      <c r="E4" s="37"/>
      <c r="F4" s="38">
        <v>0.036944444444444446</v>
      </c>
      <c r="G4" s="39">
        <v>43</v>
      </c>
      <c r="H4" s="40">
        <v>0.0014120370370369617</v>
      </c>
      <c r="I4" s="39">
        <v>33</v>
      </c>
      <c r="J4" s="40">
        <v>0.0019444444444445264</v>
      </c>
      <c r="K4" s="39">
        <v>35</v>
      </c>
      <c r="L4" s="40">
        <v>0.0009143518518518468</v>
      </c>
      <c r="M4" s="39">
        <v>32</v>
      </c>
      <c r="N4" s="40">
        <v>0.0019444444444444153</v>
      </c>
      <c r="O4" s="39">
        <v>34</v>
      </c>
      <c r="P4" s="40">
        <v>0.0015162037037037557</v>
      </c>
      <c r="Q4" s="39">
        <v>36</v>
      </c>
      <c r="R4" s="40">
        <v>0.0017013888888888218</v>
      </c>
      <c r="S4" s="39">
        <v>42</v>
      </c>
      <c r="T4" s="40">
        <v>0.003645833333333348</v>
      </c>
      <c r="U4" s="39">
        <v>44</v>
      </c>
      <c r="V4" s="40">
        <v>0.00650462962962961</v>
      </c>
      <c r="W4" s="39">
        <v>47</v>
      </c>
      <c r="X4" s="40">
        <v>0.0024999999999999467</v>
      </c>
      <c r="Y4" s="39">
        <v>46</v>
      </c>
      <c r="Z4" s="40">
        <v>0.002581018518518663</v>
      </c>
      <c r="AA4" s="39">
        <v>49</v>
      </c>
      <c r="AB4" s="40">
        <v>0.0035995370370369706</v>
      </c>
      <c r="AC4" s="39">
        <v>48</v>
      </c>
      <c r="AD4" s="40">
        <v>0.0024421296296296413</v>
      </c>
      <c r="AE4" s="39">
        <v>39</v>
      </c>
      <c r="AF4" s="40">
        <v>0.0021296296296295925</v>
      </c>
      <c r="AG4" s="39">
        <v>41</v>
      </c>
      <c r="AH4" s="40">
        <v>0.003449074074074132</v>
      </c>
      <c r="AI4" s="39" t="s">
        <v>112</v>
      </c>
      <c r="AJ4" s="11">
        <f>+$F4-AH5</f>
        <v>0.0006597222222222143</v>
      </c>
      <c r="AK4" s="57"/>
      <c r="AL4" s="58" t="s">
        <v>26</v>
      </c>
      <c r="AM4" s="59"/>
      <c r="AN4" s="58" t="s">
        <v>26</v>
      </c>
      <c r="AO4" s="59"/>
      <c r="AP4" s="58" t="s">
        <v>26</v>
      </c>
      <c r="AQ4" s="59"/>
      <c r="AR4" s="58" t="s">
        <v>26</v>
      </c>
      <c r="AS4" s="59"/>
      <c r="AT4" s="58" t="s">
        <v>26</v>
      </c>
      <c r="AU4" s="60"/>
      <c r="AV4" s="60"/>
    </row>
    <row r="5" spans="1:48" ht="12">
      <c r="A5" s="41" t="s">
        <v>26</v>
      </c>
      <c r="B5" s="42" t="s">
        <v>26</v>
      </c>
      <c r="C5" s="43" t="s">
        <v>26</v>
      </c>
      <c r="D5" s="43" t="s">
        <v>26</v>
      </c>
      <c r="E5" s="44" t="s">
        <v>26</v>
      </c>
      <c r="F5" s="45" t="s">
        <v>26</v>
      </c>
      <c r="G5" s="46" t="s">
        <v>26</v>
      </c>
      <c r="H5" s="47">
        <f>+H4</f>
        <v>0.0014120370370369617</v>
      </c>
      <c r="I5" s="46" t="s">
        <v>26</v>
      </c>
      <c r="J5" s="47">
        <f>+H5+J4</f>
        <v>0.003356481481481488</v>
      </c>
      <c r="K5" s="46" t="s">
        <v>26</v>
      </c>
      <c r="L5" s="47">
        <f>+J5+L4</f>
        <v>0.004270833333333335</v>
      </c>
      <c r="M5" s="46" t="s">
        <v>26</v>
      </c>
      <c r="N5" s="47">
        <f>+L5+N4</f>
        <v>0.00621527777777775</v>
      </c>
      <c r="O5" s="46" t="s">
        <v>26</v>
      </c>
      <c r="P5" s="47">
        <f>+N5+P4</f>
        <v>0.007731481481481506</v>
      </c>
      <c r="Q5" s="46" t="s">
        <v>26</v>
      </c>
      <c r="R5" s="47">
        <f>+P5+R4</f>
        <v>0.009432870370370328</v>
      </c>
      <c r="S5" s="46" t="s">
        <v>26</v>
      </c>
      <c r="T5" s="47">
        <f>+R5+T4</f>
        <v>0.013078703703703676</v>
      </c>
      <c r="U5" s="46" t="s">
        <v>26</v>
      </c>
      <c r="V5" s="47">
        <f>+T5+V4</f>
        <v>0.019583333333333286</v>
      </c>
      <c r="W5" s="46" t="s">
        <v>26</v>
      </c>
      <c r="X5" s="47">
        <f>+V5+X4</f>
        <v>0.022083333333333233</v>
      </c>
      <c r="Y5" s="46" t="s">
        <v>26</v>
      </c>
      <c r="Z5" s="47">
        <f>+X5+Z4</f>
        <v>0.024664351851851896</v>
      </c>
      <c r="AA5" s="46" t="s">
        <v>26</v>
      </c>
      <c r="AB5" s="47">
        <f>+Z5+AB4</f>
        <v>0.028263888888888866</v>
      </c>
      <c r="AC5" s="46" t="s">
        <v>26</v>
      </c>
      <c r="AD5" s="47">
        <f>+AB5+AD4</f>
        <v>0.030706018518518507</v>
      </c>
      <c r="AE5" s="46" t="s">
        <v>26</v>
      </c>
      <c r="AF5" s="47">
        <f>+AD5+AF4</f>
        <v>0.0328356481481481</v>
      </c>
      <c r="AG5" s="46" t="s">
        <v>26</v>
      </c>
      <c r="AH5" s="47">
        <f>+AF5+AH4</f>
        <v>0.03628472222222223</v>
      </c>
      <c r="AI5" s="46"/>
      <c r="AJ5" s="47">
        <f>+$F4</f>
        <v>0.036944444444444446</v>
      </c>
      <c r="AK5" s="57"/>
      <c r="AL5" s="58" t="s">
        <v>26</v>
      </c>
      <c r="AM5" s="59"/>
      <c r="AN5" s="58" t="s">
        <v>26</v>
      </c>
      <c r="AO5" s="59"/>
      <c r="AP5" s="58" t="s">
        <v>26</v>
      </c>
      <c r="AQ5" s="59"/>
      <c r="AR5" s="58" t="s">
        <v>26</v>
      </c>
      <c r="AS5" s="59"/>
      <c r="AT5" s="58" t="s">
        <v>26</v>
      </c>
      <c r="AU5" s="60"/>
      <c r="AV5" s="60"/>
    </row>
    <row r="6" spans="1:48" ht="12">
      <c r="A6" s="5" t="s">
        <v>22</v>
      </c>
      <c r="B6" s="6" t="s">
        <v>30</v>
      </c>
      <c r="C6" s="7" t="s">
        <v>31</v>
      </c>
      <c r="D6" s="7" t="s">
        <v>32</v>
      </c>
      <c r="E6" s="8"/>
      <c r="F6" s="9">
        <v>0.04037037037037039</v>
      </c>
      <c r="G6" s="10">
        <v>36</v>
      </c>
      <c r="H6" s="11">
        <v>0.0013657407407406952</v>
      </c>
      <c r="I6" s="10">
        <v>34</v>
      </c>
      <c r="J6" s="11">
        <v>0.0013541666666666563</v>
      </c>
      <c r="K6" s="10">
        <v>32</v>
      </c>
      <c r="L6" s="11">
        <v>0.002581018518518552</v>
      </c>
      <c r="M6" s="10">
        <v>35</v>
      </c>
      <c r="N6" s="11">
        <v>0.0016435185185185164</v>
      </c>
      <c r="O6" s="10">
        <v>33</v>
      </c>
      <c r="P6" s="11">
        <v>0.001284722222222201</v>
      </c>
      <c r="Q6" s="10">
        <v>43</v>
      </c>
      <c r="R6" s="11">
        <v>0.001296296296296351</v>
      </c>
      <c r="S6" s="10">
        <v>42</v>
      </c>
      <c r="T6" s="11">
        <v>0.0035995370370369706</v>
      </c>
      <c r="U6" s="10">
        <v>44</v>
      </c>
      <c r="V6" s="11">
        <v>0.008217592592592582</v>
      </c>
      <c r="W6" s="10">
        <v>47</v>
      </c>
      <c r="X6" s="11">
        <v>0.002280092592592653</v>
      </c>
      <c r="Y6" s="10">
        <v>46</v>
      </c>
      <c r="Z6" s="11">
        <v>0.002685185185185124</v>
      </c>
      <c r="AA6" s="10">
        <v>49</v>
      </c>
      <c r="AB6" s="11">
        <v>0.004328703703703751</v>
      </c>
      <c r="AC6" s="10">
        <v>48</v>
      </c>
      <c r="AD6" s="11">
        <v>0.003067129629629628</v>
      </c>
      <c r="AE6" s="10">
        <v>39</v>
      </c>
      <c r="AF6" s="11">
        <v>0.0025347222222221744</v>
      </c>
      <c r="AG6" s="10">
        <v>41</v>
      </c>
      <c r="AH6" s="11">
        <v>0.0035185185185185874</v>
      </c>
      <c r="AI6" s="10" t="s">
        <v>112</v>
      </c>
      <c r="AJ6" s="11">
        <f>+$F6-AH7</f>
        <v>0.0006134259259259478</v>
      </c>
      <c r="AK6" s="57"/>
      <c r="AL6" s="58" t="s">
        <v>26</v>
      </c>
      <c r="AM6" s="59"/>
      <c r="AN6" s="58" t="s">
        <v>26</v>
      </c>
      <c r="AO6" s="59"/>
      <c r="AP6" s="58" t="s">
        <v>26</v>
      </c>
      <c r="AQ6" s="59"/>
      <c r="AR6" s="58" t="s">
        <v>26</v>
      </c>
      <c r="AS6" s="59"/>
      <c r="AT6" s="58" t="s">
        <v>26</v>
      </c>
      <c r="AU6" s="60"/>
      <c r="AV6" s="60"/>
    </row>
    <row r="7" spans="1:48" ht="12">
      <c r="A7" s="5" t="s">
        <v>26</v>
      </c>
      <c r="B7" s="6" t="s">
        <v>26</v>
      </c>
      <c r="C7" s="7" t="s">
        <v>26</v>
      </c>
      <c r="D7" s="7" t="s">
        <v>26</v>
      </c>
      <c r="E7" s="8" t="s">
        <v>26</v>
      </c>
      <c r="F7" s="9" t="s">
        <v>26</v>
      </c>
      <c r="G7" s="10" t="s">
        <v>26</v>
      </c>
      <c r="H7" s="11">
        <f>+H6</f>
        <v>0.0013657407407406952</v>
      </c>
      <c r="I7" s="10" t="s">
        <v>26</v>
      </c>
      <c r="J7" s="11">
        <f>+H7+J6</f>
        <v>0.0027199074074073515</v>
      </c>
      <c r="K7" s="10" t="s">
        <v>26</v>
      </c>
      <c r="L7" s="11">
        <f>+J7+L6</f>
        <v>0.005300925925925903</v>
      </c>
      <c r="M7" s="10" t="s">
        <v>26</v>
      </c>
      <c r="N7" s="11">
        <f>+L7+N6</f>
        <v>0.00694444444444442</v>
      </c>
      <c r="O7" s="10" t="s">
        <v>26</v>
      </c>
      <c r="P7" s="11">
        <f>+N7+P6</f>
        <v>0.00822916666666662</v>
      </c>
      <c r="Q7" s="10" t="s">
        <v>26</v>
      </c>
      <c r="R7" s="11">
        <f>+P7+R6</f>
        <v>0.009525462962962972</v>
      </c>
      <c r="S7" s="10" t="s">
        <v>26</v>
      </c>
      <c r="T7" s="11">
        <f>+R7+T6</f>
        <v>0.013124999999999942</v>
      </c>
      <c r="U7" s="10" t="s">
        <v>26</v>
      </c>
      <c r="V7" s="11">
        <f>+T7+V6</f>
        <v>0.021342592592592524</v>
      </c>
      <c r="W7" s="10" t="s">
        <v>26</v>
      </c>
      <c r="X7" s="11">
        <f>+V7+X6</f>
        <v>0.023622685185185177</v>
      </c>
      <c r="Y7" s="10" t="s">
        <v>26</v>
      </c>
      <c r="Z7" s="11">
        <f>+X7+Z6</f>
        <v>0.0263078703703703</v>
      </c>
      <c r="AA7" s="10" t="s">
        <v>26</v>
      </c>
      <c r="AB7" s="11">
        <f>+Z7+AB6</f>
        <v>0.030636574074074052</v>
      </c>
      <c r="AC7" s="10" t="s">
        <v>26</v>
      </c>
      <c r="AD7" s="11">
        <f>+AB7+AD6</f>
        <v>0.03370370370370368</v>
      </c>
      <c r="AE7" s="10" t="s">
        <v>26</v>
      </c>
      <c r="AF7" s="11">
        <f>+AD7+AF6</f>
        <v>0.036238425925925855</v>
      </c>
      <c r="AG7" s="10" t="s">
        <v>26</v>
      </c>
      <c r="AH7" s="11">
        <f>+AF7+AH6</f>
        <v>0.03975694444444444</v>
      </c>
      <c r="AI7" s="10"/>
      <c r="AJ7" s="11">
        <f>+$F6</f>
        <v>0.04037037037037039</v>
      </c>
      <c r="AK7" s="57"/>
      <c r="AL7" s="58" t="s">
        <v>26</v>
      </c>
      <c r="AM7" s="59"/>
      <c r="AN7" s="58" t="s">
        <v>26</v>
      </c>
      <c r="AO7" s="59"/>
      <c r="AP7" s="58" t="s">
        <v>26</v>
      </c>
      <c r="AQ7" s="59"/>
      <c r="AR7" s="58" t="s">
        <v>26</v>
      </c>
      <c r="AS7" s="59"/>
      <c r="AT7" s="58" t="s">
        <v>26</v>
      </c>
      <c r="AU7" s="60"/>
      <c r="AV7" s="60"/>
    </row>
    <row r="8" spans="1:48" ht="12">
      <c r="A8" s="34" t="s">
        <v>22</v>
      </c>
      <c r="B8" s="48" t="s">
        <v>58</v>
      </c>
      <c r="C8" s="36" t="s">
        <v>59</v>
      </c>
      <c r="D8" s="36" t="s">
        <v>29</v>
      </c>
      <c r="E8" s="37">
        <v>-1</v>
      </c>
      <c r="F8" s="38">
        <v>0.03164351851851843</v>
      </c>
      <c r="G8" s="39">
        <v>43</v>
      </c>
      <c r="H8" s="40">
        <v>0.0014004629629629228</v>
      </c>
      <c r="I8" s="39">
        <v>33</v>
      </c>
      <c r="J8" s="40">
        <v>0.0018402777777777324</v>
      </c>
      <c r="K8" s="39">
        <v>35</v>
      </c>
      <c r="L8" s="40">
        <v>0.000891203703703769</v>
      </c>
      <c r="M8" s="37">
        <v>32</v>
      </c>
      <c r="N8" s="40"/>
      <c r="O8" s="39">
        <v>34</v>
      </c>
      <c r="P8" s="40">
        <v>0.000787037037036975</v>
      </c>
      <c r="Q8" s="39">
        <v>36</v>
      </c>
      <c r="R8" s="40">
        <v>0.0012152777777778567</v>
      </c>
      <c r="S8" s="39">
        <v>42</v>
      </c>
      <c r="T8" s="40">
        <v>0.0033912037037037157</v>
      </c>
      <c r="U8" s="39">
        <v>44</v>
      </c>
      <c r="V8" s="40">
        <v>0.0058796296296296235</v>
      </c>
      <c r="W8" s="39">
        <v>47</v>
      </c>
      <c r="X8" s="40">
        <v>0.002581018518518441</v>
      </c>
      <c r="Y8" s="39">
        <v>46</v>
      </c>
      <c r="Z8" s="40">
        <v>0.0025347222222222854</v>
      </c>
      <c r="AA8" s="39">
        <v>49</v>
      </c>
      <c r="AB8" s="40">
        <v>0.0034953703703703987</v>
      </c>
      <c r="AC8" s="39">
        <v>48</v>
      </c>
      <c r="AD8" s="40">
        <v>0.0023263888888888085</v>
      </c>
      <c r="AE8" s="39">
        <v>39</v>
      </c>
      <c r="AF8" s="40">
        <v>0.0019560185185185652</v>
      </c>
      <c r="AG8" s="39">
        <v>41</v>
      </c>
      <c r="AH8" s="40">
        <v>0.0028009259259259567</v>
      </c>
      <c r="AI8" s="39" t="s">
        <v>112</v>
      </c>
      <c r="AJ8" s="40">
        <f>+$F8-AH9</f>
        <v>0.0005439814814813815</v>
      </c>
      <c r="AK8" s="57"/>
      <c r="AL8" s="58" t="s">
        <v>26</v>
      </c>
      <c r="AM8" s="59"/>
      <c r="AN8" s="58" t="s">
        <v>26</v>
      </c>
      <c r="AO8" s="59"/>
      <c r="AP8" s="58" t="s">
        <v>26</v>
      </c>
      <c r="AQ8" s="59"/>
      <c r="AR8" s="58" t="s">
        <v>26</v>
      </c>
      <c r="AS8" s="59"/>
      <c r="AT8" s="58" t="s">
        <v>26</v>
      </c>
      <c r="AU8" s="60"/>
      <c r="AV8" s="60"/>
    </row>
    <row r="9" spans="1:48" ht="12.75" thickBot="1">
      <c r="A9" s="5" t="s">
        <v>26</v>
      </c>
      <c r="B9" s="6" t="s">
        <v>26</v>
      </c>
      <c r="C9" s="7" t="s">
        <v>26</v>
      </c>
      <c r="D9" s="7" t="s">
        <v>26</v>
      </c>
      <c r="E9" s="8" t="s">
        <v>26</v>
      </c>
      <c r="F9" s="9" t="s">
        <v>26</v>
      </c>
      <c r="G9" s="10" t="s">
        <v>26</v>
      </c>
      <c r="H9" s="11">
        <f>+H8</f>
        <v>0.0014004629629629228</v>
      </c>
      <c r="I9" s="10" t="s">
        <v>26</v>
      </c>
      <c r="J9" s="11">
        <f>+H9+J8</f>
        <v>0.003240740740740655</v>
      </c>
      <c r="K9" s="10" t="s">
        <v>26</v>
      </c>
      <c r="L9" s="11">
        <f>+J9+L8</f>
        <v>0.004131944444444424</v>
      </c>
      <c r="M9" s="10" t="s">
        <v>26</v>
      </c>
      <c r="N9" s="11">
        <f>+L9+N8</f>
        <v>0.004131944444444424</v>
      </c>
      <c r="O9" s="10" t="s">
        <v>26</v>
      </c>
      <c r="P9" s="11">
        <f>+N9+P8</f>
        <v>0.004918981481481399</v>
      </c>
      <c r="Q9" s="10" t="s">
        <v>26</v>
      </c>
      <c r="R9" s="11">
        <f>+P9+R8</f>
        <v>0.006134259259259256</v>
      </c>
      <c r="S9" s="10" t="s">
        <v>26</v>
      </c>
      <c r="T9" s="11">
        <f>+R9+T8</f>
        <v>0.009525462962962972</v>
      </c>
      <c r="U9" s="10" t="s">
        <v>26</v>
      </c>
      <c r="V9" s="11">
        <f>+T9+V8</f>
        <v>0.015405092592592595</v>
      </c>
      <c r="W9" s="10" t="s">
        <v>26</v>
      </c>
      <c r="X9" s="11">
        <f>+V9+X8</f>
        <v>0.017986111111111036</v>
      </c>
      <c r="Y9" s="10" t="s">
        <v>26</v>
      </c>
      <c r="Z9" s="11">
        <f>+X9+Z8</f>
        <v>0.02052083333333332</v>
      </c>
      <c r="AA9" s="10" t="s">
        <v>26</v>
      </c>
      <c r="AB9" s="11">
        <f>+Z9+AB8</f>
        <v>0.02401620370370372</v>
      </c>
      <c r="AC9" s="10" t="s">
        <v>26</v>
      </c>
      <c r="AD9" s="11">
        <f>+AB9+AD8</f>
        <v>0.02634259259259253</v>
      </c>
      <c r="AE9" s="10" t="s">
        <v>26</v>
      </c>
      <c r="AF9" s="11">
        <f>+AD9+AF8</f>
        <v>0.028298611111111094</v>
      </c>
      <c r="AG9" s="10" t="s">
        <v>26</v>
      </c>
      <c r="AH9" s="11">
        <f>+AF9+AH8</f>
        <v>0.03109953703703705</v>
      </c>
      <c r="AI9" s="10"/>
      <c r="AJ9" s="11">
        <f>+$F8</f>
        <v>0.03164351851851843</v>
      </c>
      <c r="AK9" s="61"/>
      <c r="AL9" s="62" t="s">
        <v>26</v>
      </c>
      <c r="AM9" s="63"/>
      <c r="AN9" s="62" t="s">
        <v>26</v>
      </c>
      <c r="AO9" s="63"/>
      <c r="AP9" s="62" t="s">
        <v>26</v>
      </c>
      <c r="AQ9" s="63"/>
      <c r="AR9" s="62" t="s">
        <v>26</v>
      </c>
      <c r="AS9" s="63"/>
      <c r="AT9" s="62" t="s">
        <v>26</v>
      </c>
      <c r="AU9" s="64"/>
      <c r="AV9" s="64"/>
    </row>
    <row r="10" spans="1:48" ht="12">
      <c r="A10" s="17" t="s">
        <v>33</v>
      </c>
      <c r="B10" s="31" t="s">
        <v>34</v>
      </c>
      <c r="C10" s="32" t="s">
        <v>35</v>
      </c>
      <c r="D10" s="19" t="s">
        <v>25</v>
      </c>
      <c r="E10" s="33"/>
      <c r="F10" s="21">
        <v>0.03134259259259253</v>
      </c>
      <c r="G10" s="22">
        <v>36</v>
      </c>
      <c r="H10" s="23">
        <v>0.0012384259259259345</v>
      </c>
      <c r="I10" s="22">
        <v>34</v>
      </c>
      <c r="J10" s="23">
        <v>0.0008680555555555802</v>
      </c>
      <c r="K10" s="22">
        <v>50</v>
      </c>
      <c r="L10" s="23">
        <v>0.0018171296296295436</v>
      </c>
      <c r="M10" s="22">
        <v>32</v>
      </c>
      <c r="N10" s="23">
        <v>0.0016203703703704386</v>
      </c>
      <c r="O10" s="22">
        <v>35</v>
      </c>
      <c r="P10" s="23">
        <v>0.001076388888888835</v>
      </c>
      <c r="Q10" s="22">
        <v>33</v>
      </c>
      <c r="R10" s="23">
        <v>0.0008680555555555802</v>
      </c>
      <c r="S10" s="22">
        <v>43</v>
      </c>
      <c r="T10" s="23">
        <v>0.0007291666666666696</v>
      </c>
      <c r="U10" s="22">
        <v>38</v>
      </c>
      <c r="V10" s="23">
        <v>0.002175925925925859</v>
      </c>
      <c r="W10" s="22">
        <v>37</v>
      </c>
      <c r="X10" s="23">
        <v>0.0023379629629629584</v>
      </c>
      <c r="Y10" s="22">
        <v>44</v>
      </c>
      <c r="Z10" s="23">
        <v>0.0022453703703704253</v>
      </c>
      <c r="AA10" s="22">
        <v>45</v>
      </c>
      <c r="AB10" s="23">
        <v>0.002881944444444451</v>
      </c>
      <c r="AC10" s="22">
        <v>46</v>
      </c>
      <c r="AD10" s="23">
        <v>0.001979166666666643</v>
      </c>
      <c r="AE10" s="22">
        <v>47</v>
      </c>
      <c r="AF10" s="23">
        <v>0.0018518518518518823</v>
      </c>
      <c r="AG10" s="22">
        <v>49</v>
      </c>
      <c r="AH10" s="23">
        <v>0.0018402777777777324</v>
      </c>
      <c r="AI10" s="22">
        <v>48</v>
      </c>
      <c r="AJ10" s="23">
        <v>0.0016319444444444775</v>
      </c>
      <c r="AK10" s="10">
        <v>42</v>
      </c>
      <c r="AL10" s="11">
        <v>0.0036111111111111205</v>
      </c>
      <c r="AM10" s="10">
        <v>40</v>
      </c>
      <c r="AN10" s="11">
        <v>0.000891203703703658</v>
      </c>
      <c r="AO10" s="10">
        <v>41</v>
      </c>
      <c r="AP10" s="11">
        <v>0.0012152777777778567</v>
      </c>
      <c r="AQ10" s="10" t="s">
        <v>112</v>
      </c>
      <c r="AR10" s="11">
        <f>+$F10-AP11</f>
        <v>0.0004629629629628873</v>
      </c>
      <c r="AS10" s="22"/>
      <c r="AT10" s="23" t="s">
        <v>26</v>
      </c>
      <c r="AU10" s="65"/>
      <c r="AV10" s="65"/>
    </row>
    <row r="11" spans="1:48" ht="12">
      <c r="A11" s="5" t="s">
        <v>26</v>
      </c>
      <c r="B11" s="6" t="s">
        <v>26</v>
      </c>
      <c r="C11" s="7" t="s">
        <v>26</v>
      </c>
      <c r="D11" s="7" t="s">
        <v>26</v>
      </c>
      <c r="E11" s="8" t="s">
        <v>26</v>
      </c>
      <c r="F11" s="9" t="s">
        <v>26</v>
      </c>
      <c r="G11" s="10" t="s">
        <v>26</v>
      </c>
      <c r="H11" s="11">
        <f>+H10</f>
        <v>0.0012384259259259345</v>
      </c>
      <c r="I11" s="10" t="s">
        <v>26</v>
      </c>
      <c r="J11" s="11">
        <f>+H11+J10</f>
        <v>0.0021064814814815147</v>
      </c>
      <c r="K11" s="10" t="s">
        <v>26</v>
      </c>
      <c r="L11" s="11">
        <f>+J11+L10</f>
        <v>0.003923611111111058</v>
      </c>
      <c r="M11" s="10" t="s">
        <v>26</v>
      </c>
      <c r="N11" s="11">
        <f>+L11+N10</f>
        <v>0.005543981481481497</v>
      </c>
      <c r="O11" s="10" t="s">
        <v>26</v>
      </c>
      <c r="P11" s="11">
        <f>+N11+P10</f>
        <v>0.006620370370370332</v>
      </c>
      <c r="Q11" s="10" t="s">
        <v>26</v>
      </c>
      <c r="R11" s="11">
        <f>+P11+R10</f>
        <v>0.007488425925925912</v>
      </c>
      <c r="S11" s="10" t="s">
        <v>26</v>
      </c>
      <c r="T11" s="11">
        <f>+R11+T10</f>
        <v>0.008217592592592582</v>
      </c>
      <c r="U11" s="10" t="s">
        <v>26</v>
      </c>
      <c r="V11" s="11">
        <f>+T11+V10</f>
        <v>0.010393518518518441</v>
      </c>
      <c r="W11" s="10" t="s">
        <v>26</v>
      </c>
      <c r="X11" s="11">
        <f>+V11+X10</f>
        <v>0.0127314814814814</v>
      </c>
      <c r="Y11" s="10" t="s">
        <v>26</v>
      </c>
      <c r="Z11" s="11">
        <f>+X11+Z10</f>
        <v>0.014976851851851825</v>
      </c>
      <c r="AA11" s="10" t="s">
        <v>26</v>
      </c>
      <c r="AB11" s="11">
        <f>+Z11+AB10</f>
        <v>0.017858796296296275</v>
      </c>
      <c r="AC11" s="10" t="s">
        <v>26</v>
      </c>
      <c r="AD11" s="11">
        <f>+AB11+AD10</f>
        <v>0.01983796296296292</v>
      </c>
      <c r="AE11" s="10" t="s">
        <v>26</v>
      </c>
      <c r="AF11" s="11">
        <f>+AD11+AF10</f>
        <v>0.0216898148148148</v>
      </c>
      <c r="AG11" s="10" t="s">
        <v>26</v>
      </c>
      <c r="AH11" s="11">
        <f>+AF11+AH10</f>
        <v>0.023530092592592533</v>
      </c>
      <c r="AI11" s="10" t="s">
        <v>26</v>
      </c>
      <c r="AJ11" s="11">
        <f>+AH11+AJ10</f>
        <v>0.02516203703703701</v>
      </c>
      <c r="AK11" s="10" t="s">
        <v>26</v>
      </c>
      <c r="AL11" s="11">
        <f>+AJ11+AL10</f>
        <v>0.02877314814814813</v>
      </c>
      <c r="AM11" s="10" t="s">
        <v>26</v>
      </c>
      <c r="AN11" s="11">
        <f>+AL11+AN10</f>
        <v>0.02966435185185179</v>
      </c>
      <c r="AO11" s="10" t="s">
        <v>26</v>
      </c>
      <c r="AP11" s="11">
        <f>+AN11+AP10</f>
        <v>0.030879629629629646</v>
      </c>
      <c r="AQ11" s="10"/>
      <c r="AR11" s="47">
        <f>+$F10</f>
        <v>0.03134259259259253</v>
      </c>
      <c r="AS11" s="10" t="s">
        <v>26</v>
      </c>
      <c r="AT11" s="11" t="s">
        <v>26</v>
      </c>
      <c r="AU11" s="66"/>
      <c r="AV11" s="66"/>
    </row>
    <row r="12" spans="1:48" ht="12">
      <c r="A12" s="34" t="s">
        <v>33</v>
      </c>
      <c r="B12" s="48" t="s">
        <v>39</v>
      </c>
      <c r="C12" s="36" t="s">
        <v>40</v>
      </c>
      <c r="D12" s="36" t="s">
        <v>29</v>
      </c>
      <c r="E12" s="37"/>
      <c r="F12" s="38">
        <v>0.05653935185185177</v>
      </c>
      <c r="G12" s="39">
        <v>36</v>
      </c>
      <c r="H12" s="40">
        <v>0.0012962962962962399</v>
      </c>
      <c r="I12" s="39">
        <v>34</v>
      </c>
      <c r="J12" s="40">
        <v>0.0009606481481482243</v>
      </c>
      <c r="K12" s="39">
        <v>50</v>
      </c>
      <c r="L12" s="40">
        <v>0.002256944444444353</v>
      </c>
      <c r="M12" s="39">
        <v>32</v>
      </c>
      <c r="N12" s="40">
        <v>0.002557870370370474</v>
      </c>
      <c r="O12" s="39">
        <v>35</v>
      </c>
      <c r="P12" s="40">
        <v>0.0016550925925925553</v>
      </c>
      <c r="Q12" s="39">
        <v>33</v>
      </c>
      <c r="R12" s="40">
        <v>0.000983796296296302</v>
      </c>
      <c r="S12" s="39">
        <v>43</v>
      </c>
      <c r="T12" s="40">
        <v>0.0010648148148147962</v>
      </c>
      <c r="U12" s="49" t="s">
        <v>91</v>
      </c>
      <c r="V12" s="40">
        <v>0.0018518518518518823</v>
      </c>
      <c r="W12" s="39">
        <v>38</v>
      </c>
      <c r="X12" s="40">
        <v>0.0026388888888888573</v>
      </c>
      <c r="Y12" s="39">
        <v>37</v>
      </c>
      <c r="Z12" s="40">
        <v>0.0028356481481481843</v>
      </c>
      <c r="AA12" s="39">
        <v>44</v>
      </c>
      <c r="AB12" s="40">
        <v>0.004074074074074008</v>
      </c>
      <c r="AC12" s="37" t="s">
        <v>106</v>
      </c>
      <c r="AD12" s="40">
        <v>0.008356481481481493</v>
      </c>
      <c r="AE12" s="39">
        <v>45</v>
      </c>
      <c r="AF12" s="40">
        <v>0.00275462962962969</v>
      </c>
      <c r="AG12" s="39">
        <v>46</v>
      </c>
      <c r="AH12" s="40">
        <v>0.001956018518518454</v>
      </c>
      <c r="AI12" s="39">
        <v>47</v>
      </c>
      <c r="AJ12" s="40">
        <v>0.006886574074074114</v>
      </c>
      <c r="AK12" s="39">
        <v>49</v>
      </c>
      <c r="AL12" s="40">
        <v>0.00346064814814806</v>
      </c>
      <c r="AM12" s="39">
        <v>48</v>
      </c>
      <c r="AN12" s="40">
        <v>0.003171296296296422</v>
      </c>
      <c r="AO12" s="39">
        <v>42</v>
      </c>
      <c r="AP12" s="40">
        <v>0.004432870370370323</v>
      </c>
      <c r="AQ12" s="39">
        <v>40</v>
      </c>
      <c r="AR12" s="40">
        <v>0.0012962962962962399</v>
      </c>
      <c r="AS12" s="39">
        <v>41</v>
      </c>
      <c r="AT12" s="40">
        <v>0.0016087962962962887</v>
      </c>
      <c r="AU12" s="39" t="s">
        <v>112</v>
      </c>
      <c r="AV12" s="40">
        <f>+$F12-AT13</f>
        <v>0.00043981481481480955</v>
      </c>
    </row>
    <row r="13" spans="1:48" ht="12">
      <c r="A13" s="41" t="s">
        <v>26</v>
      </c>
      <c r="B13" s="42" t="s">
        <v>26</v>
      </c>
      <c r="C13" s="43" t="s">
        <v>26</v>
      </c>
      <c r="D13" s="43" t="s">
        <v>26</v>
      </c>
      <c r="E13" s="44" t="s">
        <v>26</v>
      </c>
      <c r="F13" s="45" t="s">
        <v>26</v>
      </c>
      <c r="G13" s="46" t="s">
        <v>26</v>
      </c>
      <c r="H13" s="47">
        <f>+H12</f>
        <v>0.0012962962962962399</v>
      </c>
      <c r="I13" s="46" t="s">
        <v>26</v>
      </c>
      <c r="J13" s="47">
        <f>+H13+J12</f>
        <v>0.002256944444444464</v>
      </c>
      <c r="K13" s="46" t="s">
        <v>26</v>
      </c>
      <c r="L13" s="47">
        <f>+J13+L12</f>
        <v>0.004513888888888817</v>
      </c>
      <c r="M13" s="46" t="s">
        <v>26</v>
      </c>
      <c r="N13" s="47">
        <f>+L13+N12</f>
        <v>0.0070717592592592915</v>
      </c>
      <c r="O13" s="46" t="s">
        <v>26</v>
      </c>
      <c r="P13" s="47">
        <f>+N13+P12</f>
        <v>0.008726851851851847</v>
      </c>
      <c r="Q13" s="46" t="s">
        <v>26</v>
      </c>
      <c r="R13" s="47">
        <f>+P13+R12</f>
        <v>0.009710648148148149</v>
      </c>
      <c r="S13" s="46" t="s">
        <v>26</v>
      </c>
      <c r="T13" s="47">
        <f>+R13+T12</f>
        <v>0.010775462962962945</v>
      </c>
      <c r="U13" s="46" t="s">
        <v>26</v>
      </c>
      <c r="V13" s="47">
        <f>+T13+V12</f>
        <v>0.012627314814814827</v>
      </c>
      <c r="W13" s="46" t="s">
        <v>26</v>
      </c>
      <c r="X13" s="47">
        <f>+V13+X12</f>
        <v>0.015266203703703685</v>
      </c>
      <c r="Y13" s="46" t="s">
        <v>26</v>
      </c>
      <c r="Z13" s="47">
        <f>+X13+Z12</f>
        <v>0.01810185185185187</v>
      </c>
      <c r="AA13" s="46" t="s">
        <v>26</v>
      </c>
      <c r="AB13" s="47">
        <f>+Z13+AB12</f>
        <v>0.022175925925925877</v>
      </c>
      <c r="AC13" s="46" t="s">
        <v>26</v>
      </c>
      <c r="AD13" s="47">
        <f>+AB13+AD12</f>
        <v>0.03053240740740737</v>
      </c>
      <c r="AE13" s="46" t="s">
        <v>26</v>
      </c>
      <c r="AF13" s="47">
        <f>+AD13+AF12</f>
        <v>0.03328703703703706</v>
      </c>
      <c r="AG13" s="46" t="s">
        <v>26</v>
      </c>
      <c r="AH13" s="47">
        <f>+AF13+AH12</f>
        <v>0.035243055555555514</v>
      </c>
      <c r="AI13" s="46" t="s">
        <v>26</v>
      </c>
      <c r="AJ13" s="47">
        <f>+AH13+AJ12</f>
        <v>0.04212962962962963</v>
      </c>
      <c r="AK13" s="46" t="s">
        <v>26</v>
      </c>
      <c r="AL13" s="47">
        <f>+AJ13+AL12</f>
        <v>0.04559027777777769</v>
      </c>
      <c r="AM13" s="46" t="s">
        <v>26</v>
      </c>
      <c r="AN13" s="47">
        <f>+AL13+AN12</f>
        <v>0.04876157407407411</v>
      </c>
      <c r="AO13" s="46" t="s">
        <v>26</v>
      </c>
      <c r="AP13" s="47">
        <f>+AN13+AP12</f>
        <v>0.05319444444444443</v>
      </c>
      <c r="AQ13" s="46" t="s">
        <v>26</v>
      </c>
      <c r="AR13" s="47">
        <f>+AP13+AR12</f>
        <v>0.05449074074074067</v>
      </c>
      <c r="AS13" s="46" t="s">
        <v>26</v>
      </c>
      <c r="AT13" s="47">
        <f>+AR13+AT12</f>
        <v>0.05609953703703696</v>
      </c>
      <c r="AU13" s="46"/>
      <c r="AV13" s="47">
        <f>+$F12</f>
        <v>0.05653935185185177</v>
      </c>
    </row>
    <row r="14" spans="1:48" ht="12">
      <c r="A14" s="5" t="s">
        <v>33</v>
      </c>
      <c r="B14" s="6" t="s">
        <v>36</v>
      </c>
      <c r="C14" s="7" t="s">
        <v>37</v>
      </c>
      <c r="D14" s="7" t="s">
        <v>38</v>
      </c>
      <c r="E14" s="8">
        <v>-1</v>
      </c>
      <c r="F14" s="9">
        <v>0.04256944444444444</v>
      </c>
      <c r="G14" s="10">
        <v>33</v>
      </c>
      <c r="H14" s="11">
        <v>0.0012037037037037068</v>
      </c>
      <c r="I14" s="10">
        <v>35</v>
      </c>
      <c r="J14" s="11">
        <v>0.0007060185185184809</v>
      </c>
      <c r="K14" s="8">
        <v>32</v>
      </c>
      <c r="L14" s="11"/>
      <c r="M14" s="10">
        <v>50</v>
      </c>
      <c r="N14" s="11">
        <v>0.002083333333333326</v>
      </c>
      <c r="O14" s="10">
        <v>34</v>
      </c>
      <c r="P14" s="11">
        <v>0.0020138888888888706</v>
      </c>
      <c r="Q14" s="10">
        <v>36</v>
      </c>
      <c r="R14" s="11">
        <v>0.000983796296296302</v>
      </c>
      <c r="S14" s="10">
        <v>43</v>
      </c>
      <c r="T14" s="11">
        <v>0.001770833333333388</v>
      </c>
      <c r="U14" s="10">
        <v>38</v>
      </c>
      <c r="V14" s="11">
        <v>0.003449074074074021</v>
      </c>
      <c r="W14" s="10">
        <v>37</v>
      </c>
      <c r="X14" s="11">
        <v>0.002488425925925908</v>
      </c>
      <c r="Y14" s="10">
        <v>44</v>
      </c>
      <c r="Z14" s="11">
        <v>0.0031944444444444997</v>
      </c>
      <c r="AA14" s="10">
        <v>45</v>
      </c>
      <c r="AB14" s="11">
        <v>0.006643518518518521</v>
      </c>
      <c r="AC14" s="10">
        <v>46</v>
      </c>
      <c r="AD14" s="11">
        <v>0.0012268518518517846</v>
      </c>
      <c r="AE14" s="10">
        <v>47</v>
      </c>
      <c r="AF14" s="11">
        <v>0.004155092592592613</v>
      </c>
      <c r="AG14" s="10">
        <v>49</v>
      </c>
      <c r="AH14" s="11">
        <v>0.00246527777777783</v>
      </c>
      <c r="AI14" s="10">
        <v>48</v>
      </c>
      <c r="AJ14" s="11">
        <v>0.001979166666666643</v>
      </c>
      <c r="AK14" s="10">
        <v>42</v>
      </c>
      <c r="AL14" s="11">
        <v>0.005266203703703676</v>
      </c>
      <c r="AM14" s="10">
        <v>40</v>
      </c>
      <c r="AN14" s="11">
        <v>0.001192129629629668</v>
      </c>
      <c r="AO14" s="10">
        <v>41</v>
      </c>
      <c r="AP14" s="11">
        <v>0.0012384259259259345</v>
      </c>
      <c r="AQ14" s="39" t="s">
        <v>112</v>
      </c>
      <c r="AR14" s="40">
        <f>+$F14-AP15</f>
        <v>0.0005092592592592649</v>
      </c>
      <c r="AS14" s="10"/>
      <c r="AT14" s="11" t="s">
        <v>26</v>
      </c>
      <c r="AU14" s="66"/>
      <c r="AV14" s="66"/>
    </row>
    <row r="15" spans="1:48" ht="12.75" thickBot="1">
      <c r="A15" s="5" t="s">
        <v>26</v>
      </c>
      <c r="B15" s="6" t="s">
        <v>26</v>
      </c>
      <c r="C15" s="7" t="s">
        <v>26</v>
      </c>
      <c r="D15" s="7" t="s">
        <v>26</v>
      </c>
      <c r="E15" s="8" t="s">
        <v>26</v>
      </c>
      <c r="F15" s="9" t="s">
        <v>26</v>
      </c>
      <c r="G15" s="10" t="s">
        <v>26</v>
      </c>
      <c r="H15" s="11">
        <f>+H14</f>
        <v>0.0012037037037037068</v>
      </c>
      <c r="I15" s="10" t="s">
        <v>26</v>
      </c>
      <c r="J15" s="11">
        <f>+H15+J14</f>
        <v>0.0019097222222221877</v>
      </c>
      <c r="K15" s="10" t="s">
        <v>26</v>
      </c>
      <c r="L15" s="11">
        <f>+J15+L14</f>
        <v>0.0019097222222221877</v>
      </c>
      <c r="M15" s="10" t="s">
        <v>26</v>
      </c>
      <c r="N15" s="11">
        <f>+L15+N14</f>
        <v>0.003993055555555514</v>
      </c>
      <c r="O15" s="10" t="s">
        <v>26</v>
      </c>
      <c r="P15" s="11">
        <f>+N15+P14</f>
        <v>0.006006944444444384</v>
      </c>
      <c r="Q15" s="10" t="s">
        <v>26</v>
      </c>
      <c r="R15" s="11">
        <f>+P15+R14</f>
        <v>0.006990740740740686</v>
      </c>
      <c r="S15" s="10" t="s">
        <v>26</v>
      </c>
      <c r="T15" s="11">
        <f>+R15+T14</f>
        <v>0.008761574074074074</v>
      </c>
      <c r="U15" s="10" t="s">
        <v>26</v>
      </c>
      <c r="V15" s="11">
        <f>+T15+V14</f>
        <v>0.012210648148148096</v>
      </c>
      <c r="W15" s="10" t="s">
        <v>26</v>
      </c>
      <c r="X15" s="11">
        <f>+V15+X14</f>
        <v>0.014699074074074003</v>
      </c>
      <c r="Y15" s="10" t="s">
        <v>26</v>
      </c>
      <c r="Z15" s="11">
        <f>+X15+Z14</f>
        <v>0.017893518518518503</v>
      </c>
      <c r="AA15" s="10" t="s">
        <v>26</v>
      </c>
      <c r="AB15" s="11">
        <f>+Z15+AB14</f>
        <v>0.024537037037037024</v>
      </c>
      <c r="AC15" s="10" t="s">
        <v>26</v>
      </c>
      <c r="AD15" s="11">
        <f>+AB15+AD14</f>
        <v>0.02576388888888881</v>
      </c>
      <c r="AE15" s="10" t="s">
        <v>26</v>
      </c>
      <c r="AF15" s="11">
        <f>+AD15+AF14</f>
        <v>0.02991898148148142</v>
      </c>
      <c r="AG15" s="10" t="s">
        <v>26</v>
      </c>
      <c r="AH15" s="11">
        <f>+AF15+AH14</f>
        <v>0.03238425925925925</v>
      </c>
      <c r="AI15" s="10" t="s">
        <v>26</v>
      </c>
      <c r="AJ15" s="11">
        <f>+AH15+AJ14</f>
        <v>0.034363425925925895</v>
      </c>
      <c r="AK15" s="10" t="s">
        <v>26</v>
      </c>
      <c r="AL15" s="11">
        <f>+AJ15+AL14</f>
        <v>0.03962962962962957</v>
      </c>
      <c r="AM15" s="10" t="s">
        <v>26</v>
      </c>
      <c r="AN15" s="11">
        <f>+AL15+AN14</f>
        <v>0.04082175925925924</v>
      </c>
      <c r="AO15" s="10" t="s">
        <v>26</v>
      </c>
      <c r="AP15" s="11">
        <f>+AN15+AP14</f>
        <v>0.04206018518518517</v>
      </c>
      <c r="AQ15" s="10"/>
      <c r="AR15" s="11">
        <f>+$F14</f>
        <v>0.04256944444444444</v>
      </c>
      <c r="AS15" s="29"/>
      <c r="AT15" s="30" t="s">
        <v>26</v>
      </c>
      <c r="AU15" s="67"/>
      <c r="AV15" s="67"/>
    </row>
    <row r="16" spans="1:46" ht="12">
      <c r="A16" s="17" t="s">
        <v>41</v>
      </c>
      <c r="B16" s="31" t="s">
        <v>42</v>
      </c>
      <c r="C16" s="32" t="s">
        <v>43</v>
      </c>
      <c r="D16" s="32" t="s">
        <v>29</v>
      </c>
      <c r="E16" s="33"/>
      <c r="F16" s="21">
        <v>0.030694444444444358</v>
      </c>
      <c r="G16" s="22">
        <v>43</v>
      </c>
      <c r="H16" s="23">
        <v>0.0030902777777777057</v>
      </c>
      <c r="I16" s="22">
        <v>33</v>
      </c>
      <c r="J16" s="23">
        <v>0.006643518518518521</v>
      </c>
      <c r="K16" s="22">
        <v>35</v>
      </c>
      <c r="L16" s="23">
        <v>0.0030092592592593226</v>
      </c>
      <c r="M16" s="22">
        <v>36</v>
      </c>
      <c r="N16" s="23">
        <v>0.0046990740740741055</v>
      </c>
      <c r="O16" s="22">
        <v>42</v>
      </c>
      <c r="P16" s="23">
        <v>0.008020833333333255</v>
      </c>
      <c r="Q16" s="22">
        <v>41</v>
      </c>
      <c r="R16" s="23">
        <v>0.003993055555555514</v>
      </c>
      <c r="S16" s="22" t="s">
        <v>112</v>
      </c>
      <c r="T16" s="23">
        <f>+$F16-R17</f>
        <v>0.0012384259259259345</v>
      </c>
      <c r="U16" s="53"/>
      <c r="V16" s="54" t="s">
        <v>26</v>
      </c>
      <c r="W16" s="55"/>
      <c r="X16" s="54" t="s">
        <v>26</v>
      </c>
      <c r="Y16" s="55"/>
      <c r="Z16" s="54" t="s">
        <v>26</v>
      </c>
      <c r="AA16" s="55"/>
      <c r="AB16" s="54" t="s">
        <v>26</v>
      </c>
      <c r="AC16" s="55"/>
      <c r="AD16" s="54" t="s">
        <v>26</v>
      </c>
      <c r="AE16" s="55"/>
      <c r="AF16" s="54" t="s">
        <v>26</v>
      </c>
      <c r="AG16" s="55"/>
      <c r="AH16" s="54" t="s">
        <v>26</v>
      </c>
      <c r="AI16" s="55"/>
      <c r="AJ16" s="54" t="s">
        <v>26</v>
      </c>
      <c r="AK16" s="55"/>
      <c r="AL16" s="54" t="s">
        <v>26</v>
      </c>
      <c r="AM16" s="55"/>
      <c r="AN16" s="54" t="s">
        <v>26</v>
      </c>
      <c r="AO16" s="55"/>
      <c r="AP16" s="54" t="s">
        <v>26</v>
      </c>
      <c r="AQ16" s="55"/>
      <c r="AR16" s="54" t="s">
        <v>26</v>
      </c>
      <c r="AS16" s="55"/>
      <c r="AT16" s="54" t="s">
        <v>26</v>
      </c>
    </row>
    <row r="17" spans="1:46" ht="12.75" thickBot="1">
      <c r="A17" s="5" t="s">
        <v>26</v>
      </c>
      <c r="B17" s="6" t="s">
        <v>26</v>
      </c>
      <c r="C17" s="7" t="s">
        <v>26</v>
      </c>
      <c r="D17" s="7" t="s">
        <v>26</v>
      </c>
      <c r="E17" s="8" t="s">
        <v>26</v>
      </c>
      <c r="F17" s="9" t="s">
        <v>26</v>
      </c>
      <c r="G17" s="10" t="s">
        <v>26</v>
      </c>
      <c r="H17" s="11">
        <f>+H16</f>
        <v>0.0030902777777777057</v>
      </c>
      <c r="I17" s="10" t="s">
        <v>26</v>
      </c>
      <c r="J17" s="11">
        <f>+H17+J16</f>
        <v>0.009733796296296227</v>
      </c>
      <c r="K17" s="10" t="s">
        <v>26</v>
      </c>
      <c r="L17" s="11">
        <f>+J17+L16</f>
        <v>0.01274305555555555</v>
      </c>
      <c r="M17" s="10" t="s">
        <v>26</v>
      </c>
      <c r="N17" s="11">
        <f>+L17+N16</f>
        <v>0.017442129629629655</v>
      </c>
      <c r="O17" s="10" t="s">
        <v>26</v>
      </c>
      <c r="P17" s="11">
        <f>+N17+P16</f>
        <v>0.02546296296296291</v>
      </c>
      <c r="Q17" s="10" t="s">
        <v>26</v>
      </c>
      <c r="R17" s="11">
        <f>+P17+R16</f>
        <v>0.029456018518518423</v>
      </c>
      <c r="S17" s="10"/>
      <c r="T17" s="11">
        <f>+$F16</f>
        <v>0.030694444444444358</v>
      </c>
      <c r="U17" s="68" t="s">
        <v>26</v>
      </c>
      <c r="V17" s="62" t="s">
        <v>26</v>
      </c>
      <c r="W17" s="63"/>
      <c r="X17" s="62" t="s">
        <v>26</v>
      </c>
      <c r="Y17" s="59"/>
      <c r="Z17" s="58" t="s">
        <v>26</v>
      </c>
      <c r="AA17" s="59"/>
      <c r="AB17" s="58" t="s">
        <v>26</v>
      </c>
      <c r="AC17" s="59"/>
      <c r="AD17" s="58" t="s">
        <v>26</v>
      </c>
      <c r="AE17" s="59"/>
      <c r="AF17" s="58" t="s">
        <v>26</v>
      </c>
      <c r="AG17" s="59"/>
      <c r="AH17" s="58" t="s">
        <v>26</v>
      </c>
      <c r="AI17" s="59"/>
      <c r="AJ17" s="58" t="s">
        <v>26</v>
      </c>
      <c r="AK17" s="59"/>
      <c r="AL17" s="58" t="s">
        <v>26</v>
      </c>
      <c r="AM17" s="59"/>
      <c r="AN17" s="58" t="s">
        <v>26</v>
      </c>
      <c r="AO17" s="59"/>
      <c r="AP17" s="58" t="s">
        <v>26</v>
      </c>
      <c r="AQ17" s="59"/>
      <c r="AR17" s="58" t="s">
        <v>26</v>
      </c>
      <c r="AS17" s="59"/>
      <c r="AT17" s="58" t="s">
        <v>26</v>
      </c>
    </row>
    <row r="18" spans="1:46" ht="12">
      <c r="A18" s="17" t="s">
        <v>45</v>
      </c>
      <c r="B18" s="31" t="s">
        <v>46</v>
      </c>
      <c r="C18" s="32" t="s">
        <v>24</v>
      </c>
      <c r="D18" s="19" t="s">
        <v>25</v>
      </c>
      <c r="E18" s="33"/>
      <c r="F18" s="21">
        <v>0.03606481481481483</v>
      </c>
      <c r="G18" s="22">
        <v>36</v>
      </c>
      <c r="H18" s="23">
        <v>0.0015046296296296058</v>
      </c>
      <c r="I18" s="22">
        <v>35</v>
      </c>
      <c r="J18" s="23">
        <v>0.003252314814814805</v>
      </c>
      <c r="K18" s="22">
        <v>33</v>
      </c>
      <c r="L18" s="23">
        <v>0.0018402777777777324</v>
      </c>
      <c r="M18" s="22">
        <v>43</v>
      </c>
      <c r="N18" s="23">
        <v>0.0018981481481481488</v>
      </c>
      <c r="O18" s="22">
        <v>31</v>
      </c>
      <c r="P18" s="23">
        <v>0.0023263888888889195</v>
      </c>
      <c r="Q18" s="22">
        <v>38</v>
      </c>
      <c r="R18" s="23">
        <v>0.015844907407407405</v>
      </c>
      <c r="S18" s="22">
        <v>42</v>
      </c>
      <c r="T18" s="23">
        <v>0.006886574074074114</v>
      </c>
      <c r="U18" s="22">
        <v>41</v>
      </c>
      <c r="V18" s="23">
        <v>0.0020138888888888706</v>
      </c>
      <c r="W18" s="22" t="s">
        <v>112</v>
      </c>
      <c r="X18" s="23">
        <f>+$F18-V19</f>
        <v>0.000497685185185226</v>
      </c>
      <c r="Y18" s="57"/>
      <c r="Z18" s="58" t="s">
        <v>26</v>
      </c>
      <c r="AA18" s="59"/>
      <c r="AB18" s="58" t="s">
        <v>26</v>
      </c>
      <c r="AC18" s="59"/>
      <c r="AD18" s="58" t="s">
        <v>26</v>
      </c>
      <c r="AE18" s="59"/>
      <c r="AF18" s="58" t="s">
        <v>26</v>
      </c>
      <c r="AG18" s="59"/>
      <c r="AH18" s="58" t="s">
        <v>26</v>
      </c>
      <c r="AI18" s="59"/>
      <c r="AJ18" s="58" t="s">
        <v>26</v>
      </c>
      <c r="AK18" s="59"/>
      <c r="AL18" s="58" t="s">
        <v>26</v>
      </c>
      <c r="AM18" s="59"/>
      <c r="AN18" s="58" t="s">
        <v>26</v>
      </c>
      <c r="AO18" s="59"/>
      <c r="AP18" s="58" t="s">
        <v>26</v>
      </c>
      <c r="AQ18" s="59"/>
      <c r="AR18" s="58" t="s">
        <v>26</v>
      </c>
      <c r="AS18" s="59"/>
      <c r="AT18" s="58" t="s">
        <v>26</v>
      </c>
    </row>
    <row r="19" spans="1:46" ht="12">
      <c r="A19" s="41" t="s">
        <v>26</v>
      </c>
      <c r="B19" s="42" t="s">
        <v>26</v>
      </c>
      <c r="C19" s="43" t="s">
        <v>26</v>
      </c>
      <c r="D19" s="43" t="s">
        <v>26</v>
      </c>
      <c r="E19" s="44" t="s">
        <v>26</v>
      </c>
      <c r="F19" s="45" t="s">
        <v>26</v>
      </c>
      <c r="G19" s="46" t="s">
        <v>26</v>
      </c>
      <c r="H19" s="47">
        <f>+H18</f>
        <v>0.0015046296296296058</v>
      </c>
      <c r="I19" s="46" t="s">
        <v>26</v>
      </c>
      <c r="J19" s="47">
        <f>+H19+J18</f>
        <v>0.004756944444444411</v>
      </c>
      <c r="K19" s="46" t="s">
        <v>26</v>
      </c>
      <c r="L19" s="47">
        <f>+J19+L18</f>
        <v>0.006597222222222143</v>
      </c>
      <c r="M19" s="46" t="s">
        <v>26</v>
      </c>
      <c r="N19" s="47">
        <f>+L19+N18</f>
        <v>0.008495370370370292</v>
      </c>
      <c r="O19" s="46" t="s">
        <v>26</v>
      </c>
      <c r="P19" s="47">
        <f>+N19+P18</f>
        <v>0.010821759259259212</v>
      </c>
      <c r="Q19" s="46" t="s">
        <v>26</v>
      </c>
      <c r="R19" s="47">
        <f>+P19+R18</f>
        <v>0.026666666666666616</v>
      </c>
      <c r="S19" s="46" t="s">
        <v>26</v>
      </c>
      <c r="T19" s="47">
        <f>+R19+T18</f>
        <v>0.03355324074074073</v>
      </c>
      <c r="U19" s="46" t="s">
        <v>26</v>
      </c>
      <c r="V19" s="47">
        <f>+T19+V18</f>
        <v>0.0355671296296296</v>
      </c>
      <c r="W19" s="46"/>
      <c r="X19" s="47">
        <f>+$F18</f>
        <v>0.03606481481481483</v>
      </c>
      <c r="Y19" s="57"/>
      <c r="Z19" s="58" t="s">
        <v>26</v>
      </c>
      <c r="AA19" s="59"/>
      <c r="AB19" s="58" t="s">
        <v>26</v>
      </c>
      <c r="AC19" s="59"/>
      <c r="AD19" s="58" t="s">
        <v>26</v>
      </c>
      <c r="AE19" s="59"/>
      <c r="AF19" s="58" t="s">
        <v>26</v>
      </c>
      <c r="AG19" s="59"/>
      <c r="AH19" s="58" t="s">
        <v>26</v>
      </c>
      <c r="AI19" s="59"/>
      <c r="AJ19" s="58" t="s">
        <v>26</v>
      </c>
      <c r="AK19" s="59"/>
      <c r="AL19" s="58" t="s">
        <v>26</v>
      </c>
      <c r="AM19" s="59"/>
      <c r="AN19" s="58" t="s">
        <v>26</v>
      </c>
      <c r="AO19" s="59"/>
      <c r="AP19" s="58" t="s">
        <v>26</v>
      </c>
      <c r="AQ19" s="59"/>
      <c r="AR19" s="58" t="s">
        <v>26</v>
      </c>
      <c r="AS19" s="59"/>
      <c r="AT19" s="58" t="s">
        <v>26</v>
      </c>
    </row>
    <row r="20" spans="1:46" ht="12">
      <c r="A20" s="5" t="s">
        <v>45</v>
      </c>
      <c r="B20" s="6" t="s">
        <v>46</v>
      </c>
      <c r="C20" s="7" t="s">
        <v>47</v>
      </c>
      <c r="D20" s="15" t="s">
        <v>25</v>
      </c>
      <c r="E20" s="8"/>
      <c r="F20" s="9">
        <v>0.036111111111111094</v>
      </c>
      <c r="G20" s="10">
        <v>36</v>
      </c>
      <c r="H20" s="11">
        <v>0.0015046296296296058</v>
      </c>
      <c r="I20" s="10">
        <v>35</v>
      </c>
      <c r="J20" s="11">
        <v>0.003067129629629628</v>
      </c>
      <c r="K20" s="10">
        <v>33</v>
      </c>
      <c r="L20" s="11">
        <v>0.0019444444444444153</v>
      </c>
      <c r="M20" s="10">
        <v>43</v>
      </c>
      <c r="N20" s="11">
        <v>0.0020023148148148318</v>
      </c>
      <c r="O20" s="10">
        <v>31</v>
      </c>
      <c r="P20" s="11">
        <v>0.002094907407407365</v>
      </c>
      <c r="Q20" s="10">
        <v>38</v>
      </c>
      <c r="R20" s="11">
        <v>0.014884259259259291</v>
      </c>
      <c r="S20" s="10">
        <v>42</v>
      </c>
      <c r="T20" s="11">
        <v>0.00795138888888891</v>
      </c>
      <c r="U20" s="10">
        <v>41</v>
      </c>
      <c r="V20" s="11">
        <v>0.00216435185185182</v>
      </c>
      <c r="W20" s="10" t="s">
        <v>112</v>
      </c>
      <c r="X20" s="11">
        <f>+$F20-V21</f>
        <v>0.000497685185185226</v>
      </c>
      <c r="Y20" s="57"/>
      <c r="Z20" s="58" t="s">
        <v>26</v>
      </c>
      <c r="AA20" s="59"/>
      <c r="AB20" s="58" t="s">
        <v>26</v>
      </c>
      <c r="AC20" s="59"/>
      <c r="AD20" s="58" t="s">
        <v>26</v>
      </c>
      <c r="AE20" s="59"/>
      <c r="AF20" s="58" t="s">
        <v>26</v>
      </c>
      <c r="AG20" s="59"/>
      <c r="AH20" s="58" t="s">
        <v>26</v>
      </c>
      <c r="AI20" s="59"/>
      <c r="AJ20" s="58" t="s">
        <v>26</v>
      </c>
      <c r="AK20" s="59"/>
      <c r="AL20" s="58" t="s">
        <v>26</v>
      </c>
      <c r="AM20" s="59"/>
      <c r="AN20" s="58" t="s">
        <v>26</v>
      </c>
      <c r="AO20" s="59"/>
      <c r="AP20" s="58" t="s">
        <v>26</v>
      </c>
      <c r="AQ20" s="59"/>
      <c r="AR20" s="58" t="s">
        <v>26</v>
      </c>
      <c r="AS20" s="59"/>
      <c r="AT20" s="58" t="s">
        <v>26</v>
      </c>
    </row>
    <row r="21" spans="1:46" ht="12">
      <c r="A21" s="5" t="s">
        <v>26</v>
      </c>
      <c r="B21" s="6" t="s">
        <v>26</v>
      </c>
      <c r="C21" s="7" t="s">
        <v>26</v>
      </c>
      <c r="D21" s="7" t="s">
        <v>26</v>
      </c>
      <c r="E21" s="8" t="s">
        <v>26</v>
      </c>
      <c r="F21" s="9" t="s">
        <v>26</v>
      </c>
      <c r="G21" s="10" t="s">
        <v>26</v>
      </c>
      <c r="H21" s="11">
        <f>+H20</f>
        <v>0.0015046296296296058</v>
      </c>
      <c r="I21" s="10" t="s">
        <v>26</v>
      </c>
      <c r="J21" s="11">
        <f>+H21+J20</f>
        <v>0.004571759259259234</v>
      </c>
      <c r="K21" s="10" t="s">
        <v>26</v>
      </c>
      <c r="L21" s="11">
        <f>+J21+L20</f>
        <v>0.006516203703703649</v>
      </c>
      <c r="M21" s="10" t="s">
        <v>26</v>
      </c>
      <c r="N21" s="11">
        <f>+L21+N20</f>
        <v>0.00851851851851848</v>
      </c>
      <c r="O21" s="10" t="s">
        <v>26</v>
      </c>
      <c r="P21" s="11">
        <f>+N21+P20</f>
        <v>0.010613425925925846</v>
      </c>
      <c r="Q21" s="10" t="s">
        <v>26</v>
      </c>
      <c r="R21" s="11">
        <f>+P21+R20</f>
        <v>0.025497685185185137</v>
      </c>
      <c r="S21" s="10" t="s">
        <v>26</v>
      </c>
      <c r="T21" s="11">
        <f>+R21+T20</f>
        <v>0.03344907407407405</v>
      </c>
      <c r="U21" s="10" t="s">
        <v>26</v>
      </c>
      <c r="V21" s="11">
        <f>+T21+V20</f>
        <v>0.03561342592592587</v>
      </c>
      <c r="W21" s="10"/>
      <c r="X21" s="11">
        <f>+$F20</f>
        <v>0.036111111111111094</v>
      </c>
      <c r="Y21" s="57"/>
      <c r="Z21" s="58" t="s">
        <v>26</v>
      </c>
      <c r="AA21" s="59"/>
      <c r="AB21" s="58" t="s">
        <v>26</v>
      </c>
      <c r="AC21" s="59"/>
      <c r="AD21" s="58" t="s">
        <v>26</v>
      </c>
      <c r="AE21" s="59"/>
      <c r="AF21" s="58" t="s">
        <v>26</v>
      </c>
      <c r="AG21" s="59"/>
      <c r="AH21" s="58" t="s">
        <v>26</v>
      </c>
      <c r="AI21" s="59"/>
      <c r="AJ21" s="58" t="s">
        <v>26</v>
      </c>
      <c r="AK21" s="59"/>
      <c r="AL21" s="58" t="s">
        <v>26</v>
      </c>
      <c r="AM21" s="59"/>
      <c r="AN21" s="58" t="s">
        <v>26</v>
      </c>
      <c r="AO21" s="59"/>
      <c r="AP21" s="58" t="s">
        <v>26</v>
      </c>
      <c r="AQ21" s="59"/>
      <c r="AR21" s="58" t="s">
        <v>26</v>
      </c>
      <c r="AS21" s="59"/>
      <c r="AT21" s="58" t="s">
        <v>26</v>
      </c>
    </row>
    <row r="22" spans="1:46" ht="12">
      <c r="A22" s="34" t="s">
        <v>45</v>
      </c>
      <c r="B22" s="48" t="s">
        <v>44</v>
      </c>
      <c r="C22" s="36" t="s">
        <v>43</v>
      </c>
      <c r="D22" s="50" t="s">
        <v>25</v>
      </c>
      <c r="E22" s="37"/>
      <c r="F22" s="38">
        <v>0.03629629629629627</v>
      </c>
      <c r="G22" s="39">
        <v>36</v>
      </c>
      <c r="H22" s="40">
        <v>0.0016666666666667052</v>
      </c>
      <c r="I22" s="39">
        <v>35</v>
      </c>
      <c r="J22" s="40">
        <v>0.003344907407407338</v>
      </c>
      <c r="K22" s="39">
        <v>33</v>
      </c>
      <c r="L22" s="40">
        <v>0.0016666666666667052</v>
      </c>
      <c r="M22" s="39">
        <v>43</v>
      </c>
      <c r="N22" s="40">
        <v>0.0018981481481481488</v>
      </c>
      <c r="O22" s="39">
        <v>31</v>
      </c>
      <c r="P22" s="40">
        <v>0.002175925925925859</v>
      </c>
      <c r="Q22" s="39">
        <v>38</v>
      </c>
      <c r="R22" s="40">
        <v>0.014733796296296342</v>
      </c>
      <c r="S22" s="39">
        <v>42</v>
      </c>
      <c r="T22" s="40">
        <v>0.008009259259259216</v>
      </c>
      <c r="U22" s="39">
        <v>41</v>
      </c>
      <c r="V22" s="40">
        <v>0.00216435185185182</v>
      </c>
      <c r="W22" s="39" t="s">
        <v>112</v>
      </c>
      <c r="X22" s="40">
        <f>+$F22-V23</f>
        <v>0.0006365740740741366</v>
      </c>
      <c r="Y22" s="57"/>
      <c r="Z22" s="58" t="s">
        <v>26</v>
      </c>
      <c r="AA22" s="59"/>
      <c r="AB22" s="58" t="s">
        <v>26</v>
      </c>
      <c r="AC22" s="59"/>
      <c r="AD22" s="58" t="s">
        <v>26</v>
      </c>
      <c r="AE22" s="59"/>
      <c r="AF22" s="58" t="s">
        <v>26</v>
      </c>
      <c r="AG22" s="59"/>
      <c r="AH22" s="58" t="s">
        <v>26</v>
      </c>
      <c r="AI22" s="59"/>
      <c r="AJ22" s="58" t="s">
        <v>26</v>
      </c>
      <c r="AK22" s="59"/>
      <c r="AL22" s="58" t="s">
        <v>26</v>
      </c>
      <c r="AM22" s="59"/>
      <c r="AN22" s="58" t="s">
        <v>26</v>
      </c>
      <c r="AO22" s="59"/>
      <c r="AP22" s="58" t="s">
        <v>26</v>
      </c>
      <c r="AQ22" s="59"/>
      <c r="AR22" s="58" t="s">
        <v>26</v>
      </c>
      <c r="AS22" s="59"/>
      <c r="AT22" s="58" t="s">
        <v>26</v>
      </c>
    </row>
    <row r="23" spans="1:46" ht="12.75" thickBot="1">
      <c r="A23" s="24" t="s">
        <v>26</v>
      </c>
      <c r="B23" s="25" t="s">
        <v>26</v>
      </c>
      <c r="C23" s="26" t="s">
        <v>26</v>
      </c>
      <c r="D23" s="26" t="s">
        <v>26</v>
      </c>
      <c r="E23" s="27" t="s">
        <v>26</v>
      </c>
      <c r="F23" s="28" t="s">
        <v>26</v>
      </c>
      <c r="G23" s="29" t="s">
        <v>26</v>
      </c>
      <c r="H23" s="30">
        <f>+H22</f>
        <v>0.0016666666666667052</v>
      </c>
      <c r="I23" s="29" t="s">
        <v>26</v>
      </c>
      <c r="J23" s="30">
        <f>+H23+J22</f>
        <v>0.005011574074074043</v>
      </c>
      <c r="K23" s="29" t="s">
        <v>26</v>
      </c>
      <c r="L23" s="30">
        <f>+J23+L22</f>
        <v>0.0066782407407407485</v>
      </c>
      <c r="M23" s="29" t="s">
        <v>26</v>
      </c>
      <c r="N23" s="30">
        <f>+L23+N22</f>
        <v>0.008576388888888897</v>
      </c>
      <c r="O23" s="29" t="s">
        <v>26</v>
      </c>
      <c r="P23" s="30">
        <f>+N23+P22</f>
        <v>0.010752314814814756</v>
      </c>
      <c r="Q23" s="29" t="s">
        <v>26</v>
      </c>
      <c r="R23" s="30">
        <f>+P23+R22</f>
        <v>0.0254861111111111</v>
      </c>
      <c r="S23" s="29" t="s">
        <v>26</v>
      </c>
      <c r="T23" s="30">
        <f>+R23+T22</f>
        <v>0.033495370370370314</v>
      </c>
      <c r="U23" s="29" t="s">
        <v>26</v>
      </c>
      <c r="V23" s="30">
        <f>+T23+V22</f>
        <v>0.035659722222222134</v>
      </c>
      <c r="W23" s="29"/>
      <c r="X23" s="30">
        <f>+$F22</f>
        <v>0.03629629629629627</v>
      </c>
      <c r="Y23" s="61"/>
      <c r="Z23" s="62" t="s">
        <v>26</v>
      </c>
      <c r="AA23" s="63"/>
      <c r="AB23" s="62" t="s">
        <v>26</v>
      </c>
      <c r="AC23" s="63"/>
      <c r="AD23" s="62" t="s">
        <v>26</v>
      </c>
      <c r="AE23" s="59"/>
      <c r="AF23" s="58" t="s">
        <v>26</v>
      </c>
      <c r="AG23" s="59"/>
      <c r="AH23" s="58" t="s">
        <v>26</v>
      </c>
      <c r="AI23" s="59"/>
      <c r="AJ23" s="58" t="s">
        <v>26</v>
      </c>
      <c r="AK23" s="59"/>
      <c r="AL23" s="58" t="s">
        <v>26</v>
      </c>
      <c r="AM23" s="59"/>
      <c r="AN23" s="58" t="s">
        <v>26</v>
      </c>
      <c r="AO23" s="59"/>
      <c r="AP23" s="58" t="s">
        <v>26</v>
      </c>
      <c r="AQ23" s="59"/>
      <c r="AR23" s="58" t="s">
        <v>26</v>
      </c>
      <c r="AS23" s="59"/>
      <c r="AT23" s="58" t="s">
        <v>26</v>
      </c>
    </row>
    <row r="24" spans="1:46" ht="12">
      <c r="A24" s="5" t="s">
        <v>48</v>
      </c>
      <c r="B24" s="6" t="s">
        <v>49</v>
      </c>
      <c r="C24" s="7" t="s">
        <v>50</v>
      </c>
      <c r="D24" s="15" t="s">
        <v>25</v>
      </c>
      <c r="E24" s="8"/>
      <c r="F24" s="9">
        <v>0.02428240740740739</v>
      </c>
      <c r="G24" s="10">
        <v>36</v>
      </c>
      <c r="H24" s="11">
        <v>0.0014236111111111116</v>
      </c>
      <c r="I24" s="10">
        <v>34</v>
      </c>
      <c r="J24" s="11">
        <v>0.0015162037037036447</v>
      </c>
      <c r="K24" s="10">
        <v>35</v>
      </c>
      <c r="L24" s="11">
        <v>0.0014351851851852615</v>
      </c>
      <c r="M24" s="10">
        <v>33</v>
      </c>
      <c r="N24" s="11">
        <v>0.001574074074074061</v>
      </c>
      <c r="O24" s="10">
        <v>43</v>
      </c>
      <c r="P24" s="11">
        <v>0.0014583333333332282</v>
      </c>
      <c r="Q24" s="10">
        <v>31</v>
      </c>
      <c r="R24" s="11">
        <v>0.0014236111111112226</v>
      </c>
      <c r="S24" s="10">
        <v>37</v>
      </c>
      <c r="T24" s="11">
        <v>0.003541666666666665</v>
      </c>
      <c r="U24" s="10">
        <v>38</v>
      </c>
      <c r="V24" s="11">
        <v>0.002650462962962896</v>
      </c>
      <c r="W24" s="10">
        <v>39</v>
      </c>
      <c r="X24" s="11">
        <v>0.004768518518518561</v>
      </c>
      <c r="Y24" s="10">
        <v>40</v>
      </c>
      <c r="Z24" s="11">
        <v>0.002187500000000009</v>
      </c>
      <c r="AA24" s="10">
        <v>41</v>
      </c>
      <c r="AB24" s="11">
        <v>0.001782407407407316</v>
      </c>
      <c r="AC24" s="22" t="s">
        <v>112</v>
      </c>
      <c r="AD24" s="23">
        <f>+$F24-AB25</f>
        <v>0.0005208333333334147</v>
      </c>
      <c r="AE24" s="57"/>
      <c r="AF24" s="58" t="s">
        <v>26</v>
      </c>
      <c r="AG24" s="59"/>
      <c r="AH24" s="58" t="s">
        <v>26</v>
      </c>
      <c r="AI24" s="59"/>
      <c r="AJ24" s="58" t="s">
        <v>26</v>
      </c>
      <c r="AK24" s="59"/>
      <c r="AL24" s="58" t="s">
        <v>26</v>
      </c>
      <c r="AM24" s="59"/>
      <c r="AN24" s="58" t="s">
        <v>26</v>
      </c>
      <c r="AO24" s="59"/>
      <c r="AP24" s="58" t="s">
        <v>26</v>
      </c>
      <c r="AQ24" s="59"/>
      <c r="AR24" s="58" t="s">
        <v>26</v>
      </c>
      <c r="AS24" s="59"/>
      <c r="AT24" s="58" t="s">
        <v>26</v>
      </c>
    </row>
    <row r="25" spans="1:46" ht="12">
      <c r="A25" s="5" t="s">
        <v>26</v>
      </c>
      <c r="B25" s="6" t="s">
        <v>26</v>
      </c>
      <c r="C25" s="7" t="s">
        <v>26</v>
      </c>
      <c r="D25" s="7" t="s">
        <v>26</v>
      </c>
      <c r="E25" s="8" t="s">
        <v>26</v>
      </c>
      <c r="F25" s="9" t="s">
        <v>26</v>
      </c>
      <c r="G25" s="10" t="s">
        <v>26</v>
      </c>
      <c r="H25" s="11">
        <f>+H24</f>
        <v>0.0014236111111111116</v>
      </c>
      <c r="I25" s="10" t="s">
        <v>26</v>
      </c>
      <c r="J25" s="11">
        <f>+H25+J24</f>
        <v>0.0029398148148147563</v>
      </c>
      <c r="K25" s="10" t="s">
        <v>26</v>
      </c>
      <c r="L25" s="11">
        <f>+J25+L24</f>
        <v>0.004375000000000018</v>
      </c>
      <c r="M25" s="10" t="s">
        <v>26</v>
      </c>
      <c r="N25" s="11">
        <f>+L25+N24</f>
        <v>0.005949074074074079</v>
      </c>
      <c r="O25" s="10" t="s">
        <v>26</v>
      </c>
      <c r="P25" s="11">
        <f>+N25+P24</f>
        <v>0.007407407407407307</v>
      </c>
      <c r="Q25" s="10" t="s">
        <v>26</v>
      </c>
      <c r="R25" s="11">
        <f>+P25+R24</f>
        <v>0.00883101851851853</v>
      </c>
      <c r="S25" s="10" t="s">
        <v>26</v>
      </c>
      <c r="T25" s="11">
        <f>+R25+T24</f>
        <v>0.012372685185185195</v>
      </c>
      <c r="U25" s="10" t="s">
        <v>26</v>
      </c>
      <c r="V25" s="11">
        <f>+T25+V24</f>
        <v>0.015023148148148091</v>
      </c>
      <c r="W25" s="10" t="s">
        <v>26</v>
      </c>
      <c r="X25" s="11">
        <f>+V25+X24</f>
        <v>0.019791666666666652</v>
      </c>
      <c r="Y25" s="10" t="s">
        <v>26</v>
      </c>
      <c r="Z25" s="11">
        <f>+X25+Z24</f>
        <v>0.02197916666666666</v>
      </c>
      <c r="AA25" s="10" t="s">
        <v>26</v>
      </c>
      <c r="AB25" s="11">
        <f>+Z25+AB24</f>
        <v>0.023761574074073977</v>
      </c>
      <c r="AC25" s="46"/>
      <c r="AD25" s="47">
        <f>+$F24</f>
        <v>0.02428240740740739</v>
      </c>
      <c r="AE25" s="57"/>
      <c r="AF25" s="58" t="s">
        <v>26</v>
      </c>
      <c r="AG25" s="59"/>
      <c r="AH25" s="58" t="s">
        <v>26</v>
      </c>
      <c r="AI25" s="59"/>
      <c r="AJ25" s="58" t="s">
        <v>26</v>
      </c>
      <c r="AK25" s="59"/>
      <c r="AL25" s="58" t="s">
        <v>26</v>
      </c>
      <c r="AM25" s="59"/>
      <c r="AN25" s="58" t="s">
        <v>26</v>
      </c>
      <c r="AO25" s="59"/>
      <c r="AP25" s="58" t="s">
        <v>26</v>
      </c>
      <c r="AQ25" s="59"/>
      <c r="AR25" s="58" t="s">
        <v>26</v>
      </c>
      <c r="AS25" s="59"/>
      <c r="AT25" s="58" t="s">
        <v>26</v>
      </c>
    </row>
    <row r="26" spans="1:46" ht="12">
      <c r="A26" s="34" t="s">
        <v>48</v>
      </c>
      <c r="B26" s="48" t="s">
        <v>51</v>
      </c>
      <c r="C26" s="36" t="s">
        <v>52</v>
      </c>
      <c r="D26" s="50" t="s">
        <v>25</v>
      </c>
      <c r="E26" s="37"/>
      <c r="F26" s="38">
        <v>0.03416666666666668</v>
      </c>
      <c r="G26" s="39">
        <v>36</v>
      </c>
      <c r="H26" s="40">
        <v>0.0014699074074073781</v>
      </c>
      <c r="I26" s="39">
        <v>34</v>
      </c>
      <c r="J26" s="40">
        <v>0.0016203703703703276</v>
      </c>
      <c r="K26" s="39">
        <v>35</v>
      </c>
      <c r="L26" s="40">
        <v>0.001875000000000071</v>
      </c>
      <c r="M26" s="39">
        <v>33</v>
      </c>
      <c r="N26" s="40">
        <v>0.0017939814814814659</v>
      </c>
      <c r="O26" s="39">
        <v>43</v>
      </c>
      <c r="P26" s="40">
        <v>0.0017129629629629717</v>
      </c>
      <c r="Q26" s="39">
        <v>31</v>
      </c>
      <c r="R26" s="40">
        <v>0.0024305555555554914</v>
      </c>
      <c r="S26" s="39">
        <v>37</v>
      </c>
      <c r="T26" s="40">
        <v>0.004826388888888866</v>
      </c>
      <c r="U26" s="39">
        <v>38</v>
      </c>
      <c r="V26" s="40">
        <v>0.006319444444444544</v>
      </c>
      <c r="W26" s="39">
        <v>39</v>
      </c>
      <c r="X26" s="40">
        <v>0.006932870370370381</v>
      </c>
      <c r="Y26" s="39">
        <v>40</v>
      </c>
      <c r="Z26" s="40">
        <v>0.0026157407407406685</v>
      </c>
      <c r="AA26" s="39">
        <v>41</v>
      </c>
      <c r="AB26" s="40">
        <v>0.0021412037037037424</v>
      </c>
      <c r="AC26" s="10" t="s">
        <v>112</v>
      </c>
      <c r="AD26" s="11">
        <f>+$F26-AB27</f>
        <v>0.0004282407407407707</v>
      </c>
      <c r="AE26" s="57"/>
      <c r="AF26" s="58" t="s">
        <v>26</v>
      </c>
      <c r="AG26" s="59"/>
      <c r="AH26" s="58" t="s">
        <v>26</v>
      </c>
      <c r="AI26" s="59"/>
      <c r="AJ26" s="58" t="s">
        <v>26</v>
      </c>
      <c r="AK26" s="59"/>
      <c r="AL26" s="58" t="s">
        <v>26</v>
      </c>
      <c r="AM26" s="59"/>
      <c r="AN26" s="58" t="s">
        <v>26</v>
      </c>
      <c r="AO26" s="59"/>
      <c r="AP26" s="58" t="s">
        <v>26</v>
      </c>
      <c r="AQ26" s="59"/>
      <c r="AR26" s="58" t="s">
        <v>26</v>
      </c>
      <c r="AS26" s="59"/>
      <c r="AT26" s="58" t="s">
        <v>26</v>
      </c>
    </row>
    <row r="27" spans="1:46" ht="12.75" thickBot="1">
      <c r="A27" s="5" t="s">
        <v>26</v>
      </c>
      <c r="B27" s="6" t="s">
        <v>26</v>
      </c>
      <c r="C27" s="7" t="s">
        <v>26</v>
      </c>
      <c r="D27" s="7" t="s">
        <v>26</v>
      </c>
      <c r="E27" s="8" t="s">
        <v>26</v>
      </c>
      <c r="F27" s="9" t="s">
        <v>26</v>
      </c>
      <c r="G27" s="10" t="s">
        <v>26</v>
      </c>
      <c r="H27" s="11">
        <f>+H26</f>
        <v>0.0014699074074073781</v>
      </c>
      <c r="I27" s="10" t="s">
        <v>26</v>
      </c>
      <c r="J27" s="11">
        <f>+H27+J26</f>
        <v>0.0030902777777777057</v>
      </c>
      <c r="K27" s="10" t="s">
        <v>26</v>
      </c>
      <c r="L27" s="11">
        <f>+J27+L26</f>
        <v>0.004965277777777777</v>
      </c>
      <c r="M27" s="10" t="s">
        <v>26</v>
      </c>
      <c r="N27" s="11">
        <f>+L27+N26</f>
        <v>0.006759259259259243</v>
      </c>
      <c r="O27" s="10" t="s">
        <v>26</v>
      </c>
      <c r="P27" s="11">
        <f>+N27+P26</f>
        <v>0.008472222222222214</v>
      </c>
      <c r="Q27" s="10" t="s">
        <v>26</v>
      </c>
      <c r="R27" s="11">
        <f>+P27+R26</f>
        <v>0.010902777777777706</v>
      </c>
      <c r="S27" s="10" t="s">
        <v>26</v>
      </c>
      <c r="T27" s="11">
        <f>+R27+T26</f>
        <v>0.015729166666666572</v>
      </c>
      <c r="U27" s="10" t="s">
        <v>26</v>
      </c>
      <c r="V27" s="11">
        <f>+T27+V26</f>
        <v>0.022048611111111116</v>
      </c>
      <c r="W27" s="10" t="s">
        <v>26</v>
      </c>
      <c r="X27" s="11">
        <f>+V27+X26</f>
        <v>0.028981481481481497</v>
      </c>
      <c r="Y27" s="10" t="s">
        <v>26</v>
      </c>
      <c r="Z27" s="11">
        <f>+X27+Z26</f>
        <v>0.031597222222222165</v>
      </c>
      <c r="AA27" s="10" t="s">
        <v>26</v>
      </c>
      <c r="AB27" s="11">
        <f>+Z27+AB26</f>
        <v>0.03373842592592591</v>
      </c>
      <c r="AC27" s="10"/>
      <c r="AD27" s="11">
        <f>+$F26</f>
        <v>0.03416666666666668</v>
      </c>
      <c r="AE27" s="61"/>
      <c r="AF27" s="62" t="s">
        <v>26</v>
      </c>
      <c r="AG27" s="63"/>
      <c r="AH27" s="62" t="s">
        <v>26</v>
      </c>
      <c r="AI27" s="59"/>
      <c r="AJ27" s="58" t="s">
        <v>26</v>
      </c>
      <c r="AK27" s="59"/>
      <c r="AL27" s="58" t="s">
        <v>26</v>
      </c>
      <c r="AM27" s="59"/>
      <c r="AN27" s="58" t="s">
        <v>26</v>
      </c>
      <c r="AO27" s="59"/>
      <c r="AP27" s="58" t="s">
        <v>26</v>
      </c>
      <c r="AQ27" s="59"/>
      <c r="AR27" s="58" t="s">
        <v>26</v>
      </c>
      <c r="AS27" s="59"/>
      <c r="AT27" s="58" t="s">
        <v>26</v>
      </c>
    </row>
    <row r="28" spans="1:46" ht="12">
      <c r="A28" s="17" t="s">
        <v>53</v>
      </c>
      <c r="B28" s="31" t="s">
        <v>39</v>
      </c>
      <c r="C28" s="32" t="s">
        <v>56</v>
      </c>
      <c r="D28" s="32" t="s">
        <v>29</v>
      </c>
      <c r="E28" s="33"/>
      <c r="F28" s="21">
        <v>0.030902777777777724</v>
      </c>
      <c r="G28" s="22">
        <v>33</v>
      </c>
      <c r="H28" s="23">
        <v>0.0016203703703703276</v>
      </c>
      <c r="I28" s="22">
        <v>35</v>
      </c>
      <c r="J28" s="23">
        <v>0.0009375000000000355</v>
      </c>
      <c r="K28" s="22">
        <v>34</v>
      </c>
      <c r="L28" s="23">
        <v>0.0009143518518518468</v>
      </c>
      <c r="M28" s="22">
        <v>36</v>
      </c>
      <c r="N28" s="23">
        <v>0.001493055555555567</v>
      </c>
      <c r="O28" s="22">
        <v>43</v>
      </c>
      <c r="P28" s="23">
        <v>0.00216435185185182</v>
      </c>
      <c r="Q28" s="22">
        <v>31</v>
      </c>
      <c r="R28" s="23">
        <v>0.0023032407407407307</v>
      </c>
      <c r="S28" s="22">
        <v>38</v>
      </c>
      <c r="T28" s="23">
        <v>0.0023148148148148806</v>
      </c>
      <c r="U28" s="22">
        <v>44</v>
      </c>
      <c r="V28" s="23">
        <v>0.0050925925925925375</v>
      </c>
      <c r="W28" s="22">
        <v>49</v>
      </c>
      <c r="X28" s="23">
        <v>0.002060185185185248</v>
      </c>
      <c r="Y28" s="22">
        <v>48</v>
      </c>
      <c r="Z28" s="23">
        <v>0.003946759259259247</v>
      </c>
      <c r="AA28" s="22">
        <v>39</v>
      </c>
      <c r="AB28" s="23">
        <v>0.003657407407407387</v>
      </c>
      <c r="AC28" s="22">
        <v>40</v>
      </c>
      <c r="AD28" s="23">
        <v>0.002187500000000009</v>
      </c>
      <c r="AE28" s="22">
        <v>41</v>
      </c>
      <c r="AF28" s="23">
        <v>0.0016435185185185164</v>
      </c>
      <c r="AG28" s="22" t="s">
        <v>112</v>
      </c>
      <c r="AH28" s="23">
        <f>+$F28-AF29</f>
        <v>0.0005671296296295703</v>
      </c>
      <c r="AI28" s="57"/>
      <c r="AJ28" s="58" t="s">
        <v>26</v>
      </c>
      <c r="AK28" s="59"/>
      <c r="AL28" s="58" t="s">
        <v>26</v>
      </c>
      <c r="AM28" s="59"/>
      <c r="AN28" s="58" t="s">
        <v>26</v>
      </c>
      <c r="AO28" s="59"/>
      <c r="AP28" s="58" t="s">
        <v>26</v>
      </c>
      <c r="AQ28" s="59"/>
      <c r="AR28" s="58" t="s">
        <v>26</v>
      </c>
      <c r="AS28" s="59"/>
      <c r="AT28" s="58" t="s">
        <v>26</v>
      </c>
    </row>
    <row r="29" spans="1:46" ht="12">
      <c r="A29" s="5" t="s">
        <v>26</v>
      </c>
      <c r="B29" s="6" t="s">
        <v>26</v>
      </c>
      <c r="C29" s="7" t="s">
        <v>26</v>
      </c>
      <c r="D29" s="7" t="s">
        <v>26</v>
      </c>
      <c r="E29" s="8" t="s">
        <v>26</v>
      </c>
      <c r="F29" s="9" t="s">
        <v>26</v>
      </c>
      <c r="G29" s="10" t="s">
        <v>26</v>
      </c>
      <c r="H29" s="11">
        <f>+H28</f>
        <v>0.0016203703703703276</v>
      </c>
      <c r="I29" s="10" t="s">
        <v>26</v>
      </c>
      <c r="J29" s="11">
        <f>+H29+J28</f>
        <v>0.002557870370370363</v>
      </c>
      <c r="K29" s="10" t="s">
        <v>26</v>
      </c>
      <c r="L29" s="11">
        <f>+J29+L28</f>
        <v>0.00347222222222221</v>
      </c>
      <c r="M29" s="10" t="s">
        <v>26</v>
      </c>
      <c r="N29" s="11">
        <f>+L29+N28</f>
        <v>0.004965277777777777</v>
      </c>
      <c r="O29" s="10" t="s">
        <v>26</v>
      </c>
      <c r="P29" s="11">
        <f>+N29+P28</f>
        <v>0.007129629629629597</v>
      </c>
      <c r="Q29" s="10" t="s">
        <v>26</v>
      </c>
      <c r="R29" s="11">
        <f>+P29+R28</f>
        <v>0.009432870370370328</v>
      </c>
      <c r="S29" s="10" t="s">
        <v>26</v>
      </c>
      <c r="T29" s="11">
        <f>+R29+T28</f>
        <v>0.011747685185185208</v>
      </c>
      <c r="U29" s="10" t="s">
        <v>26</v>
      </c>
      <c r="V29" s="11">
        <f>+T29+V28</f>
        <v>0.016840277777777746</v>
      </c>
      <c r="W29" s="10" t="s">
        <v>26</v>
      </c>
      <c r="X29" s="11">
        <f>+V29+X28</f>
        <v>0.018900462962962994</v>
      </c>
      <c r="Y29" s="10" t="s">
        <v>26</v>
      </c>
      <c r="Z29" s="11">
        <f>+X29+Z28</f>
        <v>0.02284722222222224</v>
      </c>
      <c r="AA29" s="10" t="s">
        <v>26</v>
      </c>
      <c r="AB29" s="11">
        <f>+Z29+AB28</f>
        <v>0.026504629629629628</v>
      </c>
      <c r="AC29" s="10" t="s">
        <v>26</v>
      </c>
      <c r="AD29" s="11">
        <f>+AB29+AD28</f>
        <v>0.028692129629629637</v>
      </c>
      <c r="AE29" s="10" t="s">
        <v>26</v>
      </c>
      <c r="AF29" s="11">
        <f>+AD29+AF28</f>
        <v>0.030335648148148153</v>
      </c>
      <c r="AG29" s="46"/>
      <c r="AH29" s="47">
        <f>+$F28</f>
        <v>0.030902777777777724</v>
      </c>
      <c r="AI29" s="57"/>
      <c r="AJ29" s="58" t="s">
        <v>26</v>
      </c>
      <c r="AK29" s="59"/>
      <c r="AL29" s="58" t="s">
        <v>26</v>
      </c>
      <c r="AM29" s="59"/>
      <c r="AN29" s="58" t="s">
        <v>26</v>
      </c>
      <c r="AO29" s="59"/>
      <c r="AP29" s="58" t="s">
        <v>26</v>
      </c>
      <c r="AQ29" s="59"/>
      <c r="AR29" s="58" t="s">
        <v>26</v>
      </c>
      <c r="AS29" s="59"/>
      <c r="AT29" s="58" t="s">
        <v>26</v>
      </c>
    </row>
    <row r="30" spans="1:46" ht="12">
      <c r="A30" s="34" t="s">
        <v>53</v>
      </c>
      <c r="B30" s="48" t="s">
        <v>57</v>
      </c>
      <c r="C30" s="36" t="s">
        <v>56</v>
      </c>
      <c r="D30" s="36" t="s">
        <v>29</v>
      </c>
      <c r="E30" s="37"/>
      <c r="F30" s="38">
        <v>0.03122685185185181</v>
      </c>
      <c r="G30" s="39">
        <v>36</v>
      </c>
      <c r="H30" s="40">
        <v>0.0013310185185184675</v>
      </c>
      <c r="I30" s="39">
        <v>34</v>
      </c>
      <c r="J30" s="40">
        <v>0.0011111111111110628</v>
      </c>
      <c r="K30" s="39">
        <v>35</v>
      </c>
      <c r="L30" s="40">
        <v>0.0013657407407408062</v>
      </c>
      <c r="M30" s="39">
        <v>33</v>
      </c>
      <c r="N30" s="40">
        <v>0.0014236111111111116</v>
      </c>
      <c r="O30" s="39">
        <v>43</v>
      </c>
      <c r="P30" s="40">
        <v>0.0024189814814814525</v>
      </c>
      <c r="Q30" s="39">
        <v>31</v>
      </c>
      <c r="R30" s="40">
        <v>0.0023958333333333748</v>
      </c>
      <c r="S30" s="39">
        <v>38</v>
      </c>
      <c r="T30" s="40">
        <v>0.002858796296296262</v>
      </c>
      <c r="U30" s="39">
        <v>44</v>
      </c>
      <c r="V30" s="40">
        <v>0.003981481481481475</v>
      </c>
      <c r="W30" s="39">
        <v>49</v>
      </c>
      <c r="X30" s="40">
        <v>0.0020370370370370594</v>
      </c>
      <c r="Y30" s="39">
        <v>48</v>
      </c>
      <c r="Z30" s="40">
        <v>0.003657407407407387</v>
      </c>
      <c r="AA30" s="39">
        <v>39</v>
      </c>
      <c r="AB30" s="40">
        <v>0.0038078703703704475</v>
      </c>
      <c r="AC30" s="39">
        <v>40</v>
      </c>
      <c r="AD30" s="40">
        <v>0.002256944444444353</v>
      </c>
      <c r="AE30" s="39">
        <v>41</v>
      </c>
      <c r="AF30" s="40">
        <v>0.0019560185185185652</v>
      </c>
      <c r="AG30" s="10" t="s">
        <v>112</v>
      </c>
      <c r="AH30" s="11">
        <f>+$F30-AF31</f>
        <v>0.0006249999999999867</v>
      </c>
      <c r="AI30" s="57"/>
      <c r="AJ30" s="58" t="s">
        <v>26</v>
      </c>
      <c r="AK30" s="59"/>
      <c r="AL30" s="58" t="s">
        <v>26</v>
      </c>
      <c r="AM30" s="59"/>
      <c r="AN30" s="58" t="s">
        <v>26</v>
      </c>
      <c r="AO30" s="59"/>
      <c r="AP30" s="58" t="s">
        <v>26</v>
      </c>
      <c r="AQ30" s="59"/>
      <c r="AR30" s="58" t="s">
        <v>26</v>
      </c>
      <c r="AS30" s="59"/>
      <c r="AT30" s="58" t="s">
        <v>26</v>
      </c>
    </row>
    <row r="31" spans="1:46" ht="12">
      <c r="A31" s="41" t="s">
        <v>26</v>
      </c>
      <c r="B31" s="42" t="s">
        <v>26</v>
      </c>
      <c r="C31" s="43" t="s">
        <v>26</v>
      </c>
      <c r="D31" s="43" t="s">
        <v>26</v>
      </c>
      <c r="E31" s="44" t="s">
        <v>26</v>
      </c>
      <c r="F31" s="45" t="s">
        <v>26</v>
      </c>
      <c r="G31" s="46" t="s">
        <v>26</v>
      </c>
      <c r="H31" s="47">
        <f>+H30</f>
        <v>0.0013310185185184675</v>
      </c>
      <c r="I31" s="46" t="s">
        <v>26</v>
      </c>
      <c r="J31" s="47">
        <f>+H31+J30</f>
        <v>0.0024421296296295303</v>
      </c>
      <c r="K31" s="46" t="s">
        <v>26</v>
      </c>
      <c r="L31" s="47">
        <f>+J31+L30</f>
        <v>0.0038078703703703365</v>
      </c>
      <c r="M31" s="46" t="s">
        <v>26</v>
      </c>
      <c r="N31" s="47">
        <f>+L31+N30</f>
        <v>0.005231481481481448</v>
      </c>
      <c r="O31" s="46" t="s">
        <v>26</v>
      </c>
      <c r="P31" s="47">
        <f>+N31+P30</f>
        <v>0.007650462962962901</v>
      </c>
      <c r="Q31" s="46" t="s">
        <v>26</v>
      </c>
      <c r="R31" s="47">
        <f>+P31+R30</f>
        <v>0.010046296296296275</v>
      </c>
      <c r="S31" s="46" t="s">
        <v>26</v>
      </c>
      <c r="T31" s="47">
        <f>+R31+T30</f>
        <v>0.012905092592592537</v>
      </c>
      <c r="U31" s="46" t="s">
        <v>26</v>
      </c>
      <c r="V31" s="47">
        <f>+T31+V30</f>
        <v>0.016886574074074012</v>
      </c>
      <c r="W31" s="46" t="s">
        <v>26</v>
      </c>
      <c r="X31" s="47">
        <f>+V31+X30</f>
        <v>0.01892361111111107</v>
      </c>
      <c r="Y31" s="46" t="s">
        <v>26</v>
      </c>
      <c r="Z31" s="47">
        <f>+X31+Z30</f>
        <v>0.02258101851851846</v>
      </c>
      <c r="AA31" s="46" t="s">
        <v>26</v>
      </c>
      <c r="AB31" s="47">
        <f>+Z31+AB30</f>
        <v>0.026388888888888906</v>
      </c>
      <c r="AC31" s="46" t="s">
        <v>26</v>
      </c>
      <c r="AD31" s="47">
        <f>+AB31+AD30</f>
        <v>0.02864583333333326</v>
      </c>
      <c r="AE31" s="46" t="s">
        <v>26</v>
      </c>
      <c r="AF31" s="47">
        <f>+AD31+AF30</f>
        <v>0.030601851851851825</v>
      </c>
      <c r="AG31" s="10"/>
      <c r="AH31" s="11">
        <f>+$F30</f>
        <v>0.03122685185185181</v>
      </c>
      <c r="AI31" s="57"/>
      <c r="AJ31" s="58" t="s">
        <v>26</v>
      </c>
      <c r="AK31" s="59"/>
      <c r="AL31" s="58" t="s">
        <v>26</v>
      </c>
      <c r="AM31" s="59"/>
      <c r="AN31" s="58" t="s">
        <v>26</v>
      </c>
      <c r="AO31" s="59"/>
      <c r="AP31" s="58" t="s">
        <v>26</v>
      </c>
      <c r="AQ31" s="59"/>
      <c r="AR31" s="58" t="s">
        <v>26</v>
      </c>
      <c r="AS31" s="59"/>
      <c r="AT31" s="58" t="s">
        <v>26</v>
      </c>
    </row>
    <row r="32" spans="1:46" ht="12">
      <c r="A32" s="5" t="s">
        <v>53</v>
      </c>
      <c r="B32" s="6" t="s">
        <v>54</v>
      </c>
      <c r="C32" s="7" t="s">
        <v>55</v>
      </c>
      <c r="D32" s="15" t="s">
        <v>25</v>
      </c>
      <c r="E32" s="8">
        <v>-1</v>
      </c>
      <c r="F32" s="9">
        <v>0.030138888888888826</v>
      </c>
      <c r="G32" s="10">
        <v>36</v>
      </c>
      <c r="H32" s="11">
        <v>0.001284722222222201</v>
      </c>
      <c r="I32" s="10">
        <v>34</v>
      </c>
      <c r="J32" s="11">
        <v>0.000995370370370341</v>
      </c>
      <c r="K32" s="10">
        <v>35</v>
      </c>
      <c r="L32" s="11">
        <v>0.0010648148148149073</v>
      </c>
      <c r="M32" s="10">
        <v>33</v>
      </c>
      <c r="N32" s="11">
        <v>0.0011458333333332904</v>
      </c>
      <c r="O32" s="10">
        <v>43</v>
      </c>
      <c r="P32" s="11">
        <v>0.001076388888888835</v>
      </c>
      <c r="Q32" s="8">
        <v>31</v>
      </c>
      <c r="R32" s="11"/>
      <c r="S32" s="10">
        <v>38</v>
      </c>
      <c r="T32" s="11">
        <v>0.0074652777777778345</v>
      </c>
      <c r="U32" s="10">
        <v>44</v>
      </c>
      <c r="V32" s="11">
        <v>0.006331018518518472</v>
      </c>
      <c r="W32" s="10">
        <v>49</v>
      </c>
      <c r="X32" s="11">
        <v>0.0014583333333333393</v>
      </c>
      <c r="Y32" s="10">
        <v>48</v>
      </c>
      <c r="Z32" s="11">
        <v>0.0028356481481481843</v>
      </c>
      <c r="AA32" s="10">
        <v>39</v>
      </c>
      <c r="AB32" s="11">
        <v>0.0025231481481481355</v>
      </c>
      <c r="AC32" s="10">
        <v>40</v>
      </c>
      <c r="AD32" s="11">
        <v>0.002094907407407365</v>
      </c>
      <c r="AE32" s="10">
        <v>41</v>
      </c>
      <c r="AF32" s="11">
        <v>0.0013541666666667673</v>
      </c>
      <c r="AG32" s="39" t="s">
        <v>112</v>
      </c>
      <c r="AH32" s="40">
        <f>+$F32-AF33</f>
        <v>0.0005092592592591538</v>
      </c>
      <c r="AI32" s="57"/>
      <c r="AJ32" s="58" t="s">
        <v>26</v>
      </c>
      <c r="AK32" s="59"/>
      <c r="AL32" s="58" t="s">
        <v>26</v>
      </c>
      <c r="AM32" s="59"/>
      <c r="AN32" s="58" t="s">
        <v>26</v>
      </c>
      <c r="AO32" s="59"/>
      <c r="AP32" s="58" t="s">
        <v>26</v>
      </c>
      <c r="AQ32" s="59"/>
      <c r="AR32" s="58" t="s">
        <v>26</v>
      </c>
      <c r="AS32" s="59"/>
      <c r="AT32" s="58" t="s">
        <v>26</v>
      </c>
    </row>
    <row r="33" spans="1:46" ht="12.75" thickBot="1">
      <c r="A33" s="24" t="s">
        <v>26</v>
      </c>
      <c r="B33" s="25" t="s">
        <v>26</v>
      </c>
      <c r="C33" s="26" t="s">
        <v>26</v>
      </c>
      <c r="D33" s="26" t="s">
        <v>26</v>
      </c>
      <c r="E33" s="27" t="s">
        <v>26</v>
      </c>
      <c r="F33" s="28" t="s">
        <v>26</v>
      </c>
      <c r="G33" s="29" t="s">
        <v>26</v>
      </c>
      <c r="H33" s="30">
        <f>+H32</f>
        <v>0.001284722222222201</v>
      </c>
      <c r="I33" s="29" t="s">
        <v>26</v>
      </c>
      <c r="J33" s="30">
        <f>+H33+J32</f>
        <v>0.002280092592592542</v>
      </c>
      <c r="K33" s="29" t="s">
        <v>26</v>
      </c>
      <c r="L33" s="30">
        <f>+J33+L32</f>
        <v>0.003344907407407449</v>
      </c>
      <c r="M33" s="29" t="s">
        <v>26</v>
      </c>
      <c r="N33" s="30">
        <f>+L33+N32</f>
        <v>0.00449074074074074</v>
      </c>
      <c r="O33" s="29" t="s">
        <v>26</v>
      </c>
      <c r="P33" s="30">
        <f>+N33+P32</f>
        <v>0.005567129629629575</v>
      </c>
      <c r="Q33" s="29" t="s">
        <v>26</v>
      </c>
      <c r="R33" s="30">
        <f>+P33+R32</f>
        <v>0.005567129629629575</v>
      </c>
      <c r="S33" s="29" t="s">
        <v>26</v>
      </c>
      <c r="T33" s="30">
        <f>+R33+T32</f>
        <v>0.01303240740740741</v>
      </c>
      <c r="U33" s="29" t="s">
        <v>26</v>
      </c>
      <c r="V33" s="30">
        <f>+T33+V32</f>
        <v>0.01936342592592588</v>
      </c>
      <c r="W33" s="29" t="s">
        <v>26</v>
      </c>
      <c r="X33" s="30">
        <f>+V33+X32</f>
        <v>0.02082175925925922</v>
      </c>
      <c r="Y33" s="29" t="s">
        <v>26</v>
      </c>
      <c r="Z33" s="30">
        <f>+X33+Z32</f>
        <v>0.023657407407407405</v>
      </c>
      <c r="AA33" s="29" t="s">
        <v>26</v>
      </c>
      <c r="AB33" s="30">
        <f>+Z33+AB32</f>
        <v>0.02618055555555554</v>
      </c>
      <c r="AC33" s="29" t="s">
        <v>26</v>
      </c>
      <c r="AD33" s="30">
        <f>+AB33+AD32</f>
        <v>0.028275462962962905</v>
      </c>
      <c r="AE33" s="29" t="s">
        <v>26</v>
      </c>
      <c r="AF33" s="30">
        <f>+AD33+AF32</f>
        <v>0.029629629629629672</v>
      </c>
      <c r="AG33" s="29"/>
      <c r="AH33" s="30">
        <f>+$F32</f>
        <v>0.030138888888888826</v>
      </c>
      <c r="AI33" s="57"/>
      <c r="AJ33" s="58" t="s">
        <v>26</v>
      </c>
      <c r="AK33" s="59"/>
      <c r="AL33" s="58" t="s">
        <v>26</v>
      </c>
      <c r="AM33" s="59"/>
      <c r="AN33" s="58" t="s">
        <v>26</v>
      </c>
      <c r="AO33" s="59"/>
      <c r="AP33" s="58" t="s">
        <v>26</v>
      </c>
      <c r="AQ33" s="59"/>
      <c r="AR33" s="58" t="s">
        <v>26</v>
      </c>
      <c r="AS33" s="59"/>
      <c r="AT33" s="58" t="s">
        <v>26</v>
      </c>
    </row>
    <row r="34" spans="1:46" ht="12">
      <c r="A34" s="5" t="s">
        <v>60</v>
      </c>
      <c r="B34" s="6" t="s">
        <v>63</v>
      </c>
      <c r="C34" s="7" t="s">
        <v>64</v>
      </c>
      <c r="D34" s="7" t="s">
        <v>32</v>
      </c>
      <c r="E34" s="8"/>
      <c r="F34" s="9">
        <v>0.0329976851851852</v>
      </c>
      <c r="G34" s="10">
        <v>36</v>
      </c>
      <c r="H34" s="11">
        <v>0.001377314814814845</v>
      </c>
      <c r="I34" s="10">
        <v>34</v>
      </c>
      <c r="J34" s="11">
        <v>0.0013657407407406952</v>
      </c>
      <c r="K34" s="10">
        <v>35</v>
      </c>
      <c r="L34" s="11">
        <v>0.0014236111111111116</v>
      </c>
      <c r="M34" s="10">
        <v>32</v>
      </c>
      <c r="N34" s="11">
        <v>0.0023495370370369972</v>
      </c>
      <c r="O34" s="10">
        <v>33</v>
      </c>
      <c r="P34" s="11">
        <v>0.0026967592592592737</v>
      </c>
      <c r="Q34" s="10">
        <v>43</v>
      </c>
      <c r="R34" s="11">
        <v>0.0012268518518518956</v>
      </c>
      <c r="S34" s="10">
        <v>48</v>
      </c>
      <c r="T34" s="11">
        <v>0.008738425925925886</v>
      </c>
      <c r="U34" s="10">
        <v>44</v>
      </c>
      <c r="V34" s="11">
        <v>0.004074074074074119</v>
      </c>
      <c r="W34" s="10">
        <v>49</v>
      </c>
      <c r="X34" s="11">
        <v>0.0010648148148147962</v>
      </c>
      <c r="Y34" s="10">
        <v>39</v>
      </c>
      <c r="Z34" s="11">
        <v>0.004155092592592613</v>
      </c>
      <c r="AA34" s="10">
        <v>40</v>
      </c>
      <c r="AB34" s="11">
        <v>0.0020138888888888706</v>
      </c>
      <c r="AC34" s="10">
        <v>41</v>
      </c>
      <c r="AD34" s="11">
        <v>0.0018518518518518823</v>
      </c>
      <c r="AE34" s="22" t="s">
        <v>112</v>
      </c>
      <c r="AF34" s="23">
        <f>+$F34-AD35</f>
        <v>0.0006597222222222143</v>
      </c>
      <c r="AG34" s="57"/>
      <c r="AH34" s="58" t="s">
        <v>26</v>
      </c>
      <c r="AI34" s="59"/>
      <c r="AJ34" s="58" t="s">
        <v>26</v>
      </c>
      <c r="AK34" s="59"/>
      <c r="AL34" s="58" t="s">
        <v>26</v>
      </c>
      <c r="AM34" s="59"/>
      <c r="AN34" s="58" t="s">
        <v>26</v>
      </c>
      <c r="AO34" s="59"/>
      <c r="AP34" s="58" t="s">
        <v>26</v>
      </c>
      <c r="AQ34" s="59"/>
      <c r="AR34" s="58" t="s">
        <v>26</v>
      </c>
      <c r="AS34" s="59"/>
      <c r="AT34" s="58" t="s">
        <v>26</v>
      </c>
    </row>
    <row r="35" spans="1:46" ht="12">
      <c r="A35" s="5" t="s">
        <v>26</v>
      </c>
      <c r="B35" s="6" t="s">
        <v>26</v>
      </c>
      <c r="C35" s="7" t="s">
        <v>26</v>
      </c>
      <c r="D35" s="7" t="s">
        <v>26</v>
      </c>
      <c r="E35" s="8" t="s">
        <v>26</v>
      </c>
      <c r="F35" s="9" t="s">
        <v>26</v>
      </c>
      <c r="G35" s="10" t="s">
        <v>26</v>
      </c>
      <c r="H35" s="11">
        <f>+H34</f>
        <v>0.001377314814814845</v>
      </c>
      <c r="I35" s="10" t="s">
        <v>26</v>
      </c>
      <c r="J35" s="11">
        <f>+H35+J34</f>
        <v>0.0027430555555555403</v>
      </c>
      <c r="K35" s="10" t="s">
        <v>26</v>
      </c>
      <c r="L35" s="11">
        <f>+J35+L34</f>
        <v>0.004166666666666652</v>
      </c>
      <c r="M35" s="10" t="s">
        <v>26</v>
      </c>
      <c r="N35" s="11">
        <f>+L35+N34</f>
        <v>0.006516203703703649</v>
      </c>
      <c r="O35" s="10" t="s">
        <v>26</v>
      </c>
      <c r="P35" s="11">
        <f>+N35+P34</f>
        <v>0.009212962962962923</v>
      </c>
      <c r="Q35" s="10" t="s">
        <v>26</v>
      </c>
      <c r="R35" s="11">
        <f>+P35+R34</f>
        <v>0.010439814814814818</v>
      </c>
      <c r="S35" s="10" t="s">
        <v>26</v>
      </c>
      <c r="T35" s="11">
        <f>+R35+T34</f>
        <v>0.019178240740740704</v>
      </c>
      <c r="U35" s="10" t="s">
        <v>26</v>
      </c>
      <c r="V35" s="11">
        <f>+T35+V34</f>
        <v>0.023252314814814823</v>
      </c>
      <c r="W35" s="10" t="s">
        <v>26</v>
      </c>
      <c r="X35" s="11">
        <f>+V35+X34</f>
        <v>0.02431712962962962</v>
      </c>
      <c r="Y35" s="10" t="s">
        <v>26</v>
      </c>
      <c r="Z35" s="11">
        <f>+X35+Z34</f>
        <v>0.028472222222222232</v>
      </c>
      <c r="AA35" s="10" t="s">
        <v>26</v>
      </c>
      <c r="AB35" s="11">
        <f>+Z35+AB34</f>
        <v>0.030486111111111103</v>
      </c>
      <c r="AC35" s="10" t="s">
        <v>26</v>
      </c>
      <c r="AD35" s="11">
        <f>+AB35+AD34</f>
        <v>0.032337962962962985</v>
      </c>
      <c r="AE35" s="46"/>
      <c r="AF35" s="47">
        <f>+$F34</f>
        <v>0.0329976851851852</v>
      </c>
      <c r="AG35" s="57"/>
      <c r="AH35" s="58" t="s">
        <v>26</v>
      </c>
      <c r="AI35" s="59"/>
      <c r="AJ35" s="58" t="s">
        <v>26</v>
      </c>
      <c r="AK35" s="59"/>
      <c r="AL35" s="58" t="s">
        <v>26</v>
      </c>
      <c r="AM35" s="59"/>
      <c r="AN35" s="58" t="s">
        <v>26</v>
      </c>
      <c r="AO35" s="59"/>
      <c r="AP35" s="58" t="s">
        <v>26</v>
      </c>
      <c r="AQ35" s="59"/>
      <c r="AR35" s="58" t="s">
        <v>26</v>
      </c>
      <c r="AS35" s="59"/>
      <c r="AT35" s="58" t="s">
        <v>26</v>
      </c>
    </row>
    <row r="36" spans="1:46" ht="12">
      <c r="A36" s="34" t="s">
        <v>60</v>
      </c>
      <c r="B36" s="51" t="s">
        <v>61</v>
      </c>
      <c r="C36" s="50" t="s">
        <v>62</v>
      </c>
      <c r="D36" s="50" t="s">
        <v>25</v>
      </c>
      <c r="E36" s="52">
        <v>-1</v>
      </c>
      <c r="F36" s="38">
        <v>0.02893518518518512</v>
      </c>
      <c r="G36" s="39">
        <v>33</v>
      </c>
      <c r="H36" s="40">
        <v>0.0016666666666667052</v>
      </c>
      <c r="I36" s="39">
        <v>35</v>
      </c>
      <c r="J36" s="40">
        <v>0.0011111111111110628</v>
      </c>
      <c r="K36" s="37">
        <v>32</v>
      </c>
      <c r="L36" s="40"/>
      <c r="M36" s="39">
        <v>34</v>
      </c>
      <c r="N36" s="40">
        <v>0.0013541666666666563</v>
      </c>
      <c r="O36" s="39">
        <v>36</v>
      </c>
      <c r="P36" s="40">
        <v>0.0015972222222222499</v>
      </c>
      <c r="Q36" s="39">
        <v>43</v>
      </c>
      <c r="R36" s="40">
        <v>0.0025462962962962132</v>
      </c>
      <c r="S36" s="39">
        <v>48</v>
      </c>
      <c r="T36" s="40">
        <v>0.004756944444444522</v>
      </c>
      <c r="U36" s="39">
        <v>44</v>
      </c>
      <c r="V36" s="40">
        <v>0.0047916666666666385</v>
      </c>
      <c r="W36" s="39">
        <v>49</v>
      </c>
      <c r="X36" s="40">
        <v>0.0016203703703703276</v>
      </c>
      <c r="Y36" s="39">
        <v>39</v>
      </c>
      <c r="Z36" s="40">
        <v>0.0049884259259259656</v>
      </c>
      <c r="AA36" s="39">
        <v>40</v>
      </c>
      <c r="AB36" s="40">
        <v>0.001967592592592604</v>
      </c>
      <c r="AC36" s="39">
        <v>41</v>
      </c>
      <c r="AD36" s="40">
        <v>0.0019212962962963376</v>
      </c>
      <c r="AE36" s="10" t="s">
        <v>112</v>
      </c>
      <c r="AF36" s="11">
        <f>+$F36-AD37</f>
        <v>0.0006134259259258368</v>
      </c>
      <c r="AG36" s="57"/>
      <c r="AH36" s="58" t="s">
        <v>26</v>
      </c>
      <c r="AI36" s="59"/>
      <c r="AJ36" s="58" t="s">
        <v>26</v>
      </c>
      <c r="AK36" s="59"/>
      <c r="AL36" s="58" t="s">
        <v>26</v>
      </c>
      <c r="AM36" s="59"/>
      <c r="AN36" s="58" t="s">
        <v>26</v>
      </c>
      <c r="AO36" s="59"/>
      <c r="AP36" s="58" t="s">
        <v>26</v>
      </c>
      <c r="AQ36" s="59"/>
      <c r="AR36" s="58" t="s">
        <v>26</v>
      </c>
      <c r="AS36" s="59"/>
      <c r="AT36" s="58" t="s">
        <v>26</v>
      </c>
    </row>
    <row r="37" spans="1:46" ht="12.75" thickBot="1">
      <c r="A37" s="5" t="s">
        <v>26</v>
      </c>
      <c r="B37" s="6" t="s">
        <v>26</v>
      </c>
      <c r="C37" s="7" t="s">
        <v>26</v>
      </c>
      <c r="D37" s="7" t="s">
        <v>26</v>
      </c>
      <c r="E37" s="8" t="s">
        <v>26</v>
      </c>
      <c r="F37" s="9" t="s">
        <v>26</v>
      </c>
      <c r="G37" s="10" t="s">
        <v>26</v>
      </c>
      <c r="H37" s="11">
        <f>+H36</f>
        <v>0.0016666666666667052</v>
      </c>
      <c r="I37" s="10" t="s">
        <v>26</v>
      </c>
      <c r="J37" s="11">
        <f>+H37+J36</f>
        <v>0.002777777777777768</v>
      </c>
      <c r="K37" s="10" t="s">
        <v>26</v>
      </c>
      <c r="L37" s="11">
        <f>+J37+L36</f>
        <v>0.002777777777777768</v>
      </c>
      <c r="M37" s="10" t="s">
        <v>26</v>
      </c>
      <c r="N37" s="11">
        <f>+L37+N36</f>
        <v>0.004131944444444424</v>
      </c>
      <c r="O37" s="10" t="s">
        <v>26</v>
      </c>
      <c r="P37" s="11">
        <f>+N37+P36</f>
        <v>0.005729166666666674</v>
      </c>
      <c r="Q37" s="10" t="s">
        <v>26</v>
      </c>
      <c r="R37" s="11">
        <f>+P37+R36</f>
        <v>0.008275462962962887</v>
      </c>
      <c r="S37" s="10" t="s">
        <v>26</v>
      </c>
      <c r="T37" s="11">
        <f>+R37+T36</f>
        <v>0.01303240740740741</v>
      </c>
      <c r="U37" s="10" t="s">
        <v>26</v>
      </c>
      <c r="V37" s="11">
        <f>+T37+V36</f>
        <v>0.017824074074074048</v>
      </c>
      <c r="W37" s="10" t="s">
        <v>26</v>
      </c>
      <c r="X37" s="11">
        <f>+V37+X36</f>
        <v>0.019444444444444375</v>
      </c>
      <c r="Y37" s="10" t="s">
        <v>26</v>
      </c>
      <c r="Z37" s="11">
        <f>+X37+Z36</f>
        <v>0.02443287037037034</v>
      </c>
      <c r="AA37" s="10" t="s">
        <v>26</v>
      </c>
      <c r="AB37" s="11">
        <f>+Z37+AB36</f>
        <v>0.026400462962962945</v>
      </c>
      <c r="AC37" s="10" t="s">
        <v>26</v>
      </c>
      <c r="AD37" s="11">
        <f>+AB37+AD36</f>
        <v>0.028321759259259283</v>
      </c>
      <c r="AE37" s="10"/>
      <c r="AF37" s="11">
        <f>+$F36</f>
        <v>0.02893518518518512</v>
      </c>
      <c r="AG37" s="61"/>
      <c r="AH37" s="62" t="s">
        <v>26</v>
      </c>
      <c r="AI37" s="63"/>
      <c r="AJ37" s="62" t="s">
        <v>26</v>
      </c>
      <c r="AK37" s="63"/>
      <c r="AL37" s="62" t="s">
        <v>26</v>
      </c>
      <c r="AM37" s="63"/>
      <c r="AN37" s="62" t="s">
        <v>26</v>
      </c>
      <c r="AO37" s="59"/>
      <c r="AP37" s="58" t="s">
        <v>26</v>
      </c>
      <c r="AQ37" s="59"/>
      <c r="AR37" s="58" t="s">
        <v>26</v>
      </c>
      <c r="AS37" s="59"/>
      <c r="AT37" s="58" t="s">
        <v>26</v>
      </c>
    </row>
    <row r="38" spans="1:46" ht="12">
      <c r="A38" s="17" t="s">
        <v>65</v>
      </c>
      <c r="B38" s="18" t="s">
        <v>61</v>
      </c>
      <c r="C38" s="19" t="s">
        <v>66</v>
      </c>
      <c r="D38" s="19" t="s">
        <v>25</v>
      </c>
      <c r="E38" s="33"/>
      <c r="F38" s="21">
        <v>0.035092592592592564</v>
      </c>
      <c r="G38" s="22">
        <v>36</v>
      </c>
      <c r="H38" s="23">
        <v>0.0012499999999999734</v>
      </c>
      <c r="I38" s="22">
        <v>34</v>
      </c>
      <c r="J38" s="23">
        <v>0.0014467592592593004</v>
      </c>
      <c r="K38" s="22">
        <v>32</v>
      </c>
      <c r="L38" s="23">
        <v>0.0024074074074074137</v>
      </c>
      <c r="M38" s="22">
        <v>35</v>
      </c>
      <c r="N38" s="23">
        <v>0.0012384259259259345</v>
      </c>
      <c r="O38" s="22">
        <v>33</v>
      </c>
      <c r="P38" s="23">
        <v>0.0011689814814814792</v>
      </c>
      <c r="Q38" s="22">
        <v>43</v>
      </c>
      <c r="R38" s="23">
        <v>0.0008217592592592027</v>
      </c>
      <c r="S38" s="22">
        <v>31</v>
      </c>
      <c r="T38" s="23">
        <v>0.001388888888888884</v>
      </c>
      <c r="U38" s="22">
        <v>37</v>
      </c>
      <c r="V38" s="23">
        <v>0.0024421296296296413</v>
      </c>
      <c r="W38" s="22">
        <v>38</v>
      </c>
      <c r="X38" s="23">
        <v>0.002071759259259287</v>
      </c>
      <c r="Y38" s="22">
        <v>49</v>
      </c>
      <c r="Z38" s="23">
        <v>0.0021180555555555536</v>
      </c>
      <c r="AA38" s="22">
        <v>46</v>
      </c>
      <c r="AB38" s="23">
        <v>0.0032986111111110716</v>
      </c>
      <c r="AC38" s="22">
        <v>47</v>
      </c>
      <c r="AD38" s="23">
        <v>0.0025462962962963243</v>
      </c>
      <c r="AE38" s="22">
        <v>44</v>
      </c>
      <c r="AF38" s="23">
        <v>0.0032175925925925775</v>
      </c>
      <c r="AG38" s="22">
        <v>48</v>
      </c>
      <c r="AH38" s="23">
        <v>0.0031250000000000444</v>
      </c>
      <c r="AI38" s="22">
        <v>42</v>
      </c>
      <c r="AJ38" s="23">
        <v>0.004803240740740677</v>
      </c>
      <c r="AK38" s="22">
        <v>41</v>
      </c>
      <c r="AL38" s="23">
        <v>0.001284722222222201</v>
      </c>
      <c r="AM38" s="22" t="s">
        <v>112</v>
      </c>
      <c r="AN38" s="23">
        <f>+$F38-AL39</f>
        <v>0.0004629629629629983</v>
      </c>
      <c r="AO38" s="57"/>
      <c r="AP38" s="58" t="s">
        <v>26</v>
      </c>
      <c r="AQ38" s="59"/>
      <c r="AR38" s="58" t="s">
        <v>26</v>
      </c>
      <c r="AS38" s="59"/>
      <c r="AT38" s="58" t="s">
        <v>26</v>
      </c>
    </row>
    <row r="39" spans="1:46" ht="12">
      <c r="A39" s="5" t="s">
        <v>26</v>
      </c>
      <c r="B39" s="6" t="s">
        <v>26</v>
      </c>
      <c r="C39" s="7" t="s">
        <v>26</v>
      </c>
      <c r="D39" s="7" t="s">
        <v>26</v>
      </c>
      <c r="E39" s="8" t="s">
        <v>26</v>
      </c>
      <c r="F39" s="9" t="s">
        <v>26</v>
      </c>
      <c r="G39" s="10" t="s">
        <v>26</v>
      </c>
      <c r="H39" s="11">
        <f>+H38</f>
        <v>0.0012499999999999734</v>
      </c>
      <c r="I39" s="10" t="s">
        <v>26</v>
      </c>
      <c r="J39" s="11">
        <f>+H39+J38</f>
        <v>0.0026967592592592737</v>
      </c>
      <c r="K39" s="10" t="s">
        <v>26</v>
      </c>
      <c r="L39" s="11">
        <f>+J39+L38</f>
        <v>0.005104166666666687</v>
      </c>
      <c r="M39" s="10" t="s">
        <v>26</v>
      </c>
      <c r="N39" s="11">
        <f>+L39+N38</f>
        <v>0.006342592592592622</v>
      </c>
      <c r="O39" s="10" t="s">
        <v>26</v>
      </c>
      <c r="P39" s="11">
        <f>+N39+P38</f>
        <v>0.007511574074074101</v>
      </c>
      <c r="Q39" s="10" t="s">
        <v>26</v>
      </c>
      <c r="R39" s="11">
        <f>+P39+R38</f>
        <v>0.008333333333333304</v>
      </c>
      <c r="S39" s="10" t="s">
        <v>26</v>
      </c>
      <c r="T39" s="11">
        <f>+R39+T38</f>
        <v>0.009722222222222188</v>
      </c>
      <c r="U39" s="10" t="s">
        <v>26</v>
      </c>
      <c r="V39" s="11">
        <f>+T39+V38</f>
        <v>0.012164351851851829</v>
      </c>
      <c r="W39" s="10" t="s">
        <v>26</v>
      </c>
      <c r="X39" s="11">
        <f>+V39+X38</f>
        <v>0.014236111111111116</v>
      </c>
      <c r="Y39" s="10" t="s">
        <v>26</v>
      </c>
      <c r="Z39" s="11">
        <f>+X39+Z38</f>
        <v>0.01635416666666667</v>
      </c>
      <c r="AA39" s="10" t="s">
        <v>26</v>
      </c>
      <c r="AB39" s="11">
        <f>+Z39+AB38</f>
        <v>0.01965277777777774</v>
      </c>
      <c r="AC39" s="10" t="s">
        <v>26</v>
      </c>
      <c r="AD39" s="11">
        <f>+AB39+AD38</f>
        <v>0.022199074074074066</v>
      </c>
      <c r="AE39" s="10" t="s">
        <v>26</v>
      </c>
      <c r="AF39" s="11">
        <f>+AD39+AF38</f>
        <v>0.025416666666666643</v>
      </c>
      <c r="AG39" s="10" t="s">
        <v>26</v>
      </c>
      <c r="AH39" s="11">
        <f>+AF39+AH38</f>
        <v>0.028541666666666687</v>
      </c>
      <c r="AI39" s="10" t="s">
        <v>26</v>
      </c>
      <c r="AJ39" s="11">
        <f>+AH39+AJ38</f>
        <v>0.033344907407407365</v>
      </c>
      <c r="AK39" s="10" t="s">
        <v>26</v>
      </c>
      <c r="AL39" s="11">
        <f>+AJ39+AL38</f>
        <v>0.034629629629629566</v>
      </c>
      <c r="AM39" s="46"/>
      <c r="AN39" s="47">
        <f>+$F38</f>
        <v>0.035092592592592564</v>
      </c>
      <c r="AO39" s="57"/>
      <c r="AP39" s="58" t="s">
        <v>26</v>
      </c>
      <c r="AQ39" s="59"/>
      <c r="AR39" s="58" t="s">
        <v>26</v>
      </c>
      <c r="AS39" s="59"/>
      <c r="AT39" s="58" t="s">
        <v>26</v>
      </c>
    </row>
    <row r="40" spans="1:46" ht="12">
      <c r="A40" s="34" t="s">
        <v>65</v>
      </c>
      <c r="B40" s="48" t="s">
        <v>46</v>
      </c>
      <c r="C40" s="36" t="s">
        <v>56</v>
      </c>
      <c r="D40" s="36" t="s">
        <v>25</v>
      </c>
      <c r="E40" s="37"/>
      <c r="F40" s="38">
        <v>0.058946759259259185</v>
      </c>
      <c r="G40" s="39">
        <v>36</v>
      </c>
      <c r="H40" s="40">
        <v>0.0014120370370369617</v>
      </c>
      <c r="I40" s="39">
        <v>34</v>
      </c>
      <c r="J40" s="40">
        <v>0.001481481481481528</v>
      </c>
      <c r="K40" s="39">
        <v>32</v>
      </c>
      <c r="L40" s="40">
        <v>0.00245370370370368</v>
      </c>
      <c r="M40" s="39">
        <v>35</v>
      </c>
      <c r="N40" s="40">
        <v>0.0015277777777777946</v>
      </c>
      <c r="O40" s="39">
        <v>33</v>
      </c>
      <c r="P40" s="40">
        <v>0.0012499999999999734</v>
      </c>
      <c r="Q40" s="39">
        <v>43</v>
      </c>
      <c r="R40" s="40">
        <v>0.0012152777777778567</v>
      </c>
      <c r="S40" s="39">
        <v>31</v>
      </c>
      <c r="T40" s="40">
        <v>0.001377314814814734</v>
      </c>
      <c r="U40" s="39">
        <v>37</v>
      </c>
      <c r="V40" s="40">
        <v>0.0031134259259258945</v>
      </c>
      <c r="W40" s="39">
        <v>38</v>
      </c>
      <c r="X40" s="40">
        <v>0.0022337962962963864</v>
      </c>
      <c r="Y40" s="39">
        <v>49</v>
      </c>
      <c r="Z40" s="40">
        <v>0.007581018518518556</v>
      </c>
      <c r="AA40" s="39">
        <v>46</v>
      </c>
      <c r="AB40" s="40">
        <v>0.00403935185185178</v>
      </c>
      <c r="AC40" s="39">
        <v>47</v>
      </c>
      <c r="AD40" s="40">
        <v>0.0037847222222222587</v>
      </c>
      <c r="AE40" s="39">
        <v>44</v>
      </c>
      <c r="AF40" s="40">
        <v>0.014942129629629597</v>
      </c>
      <c r="AG40" s="39">
        <v>48</v>
      </c>
      <c r="AH40" s="40">
        <v>0.0047916666666666385</v>
      </c>
      <c r="AI40" s="39">
        <v>42</v>
      </c>
      <c r="AJ40" s="40">
        <v>0.005219907407407409</v>
      </c>
      <c r="AK40" s="39">
        <v>41</v>
      </c>
      <c r="AL40" s="40">
        <v>0.0020138888888888706</v>
      </c>
      <c r="AM40" s="10" t="s">
        <v>112</v>
      </c>
      <c r="AN40" s="11">
        <f>+$F40-AL41</f>
        <v>0.0005092592592592649</v>
      </c>
      <c r="AO40" s="57"/>
      <c r="AP40" s="58" t="s">
        <v>26</v>
      </c>
      <c r="AQ40" s="59"/>
      <c r="AR40" s="58" t="s">
        <v>26</v>
      </c>
      <c r="AS40" s="59"/>
      <c r="AT40" s="58" t="s">
        <v>26</v>
      </c>
    </row>
    <row r="41" spans="1:46" ht="12">
      <c r="A41" s="41" t="s">
        <v>26</v>
      </c>
      <c r="B41" s="42" t="s">
        <v>26</v>
      </c>
      <c r="C41" s="43" t="s">
        <v>26</v>
      </c>
      <c r="D41" s="43" t="s">
        <v>26</v>
      </c>
      <c r="E41" s="44" t="s">
        <v>26</v>
      </c>
      <c r="F41" s="45" t="s">
        <v>26</v>
      </c>
      <c r="G41" s="46" t="s">
        <v>26</v>
      </c>
      <c r="H41" s="47">
        <f>+H40</f>
        <v>0.0014120370370369617</v>
      </c>
      <c r="I41" s="46" t="s">
        <v>26</v>
      </c>
      <c r="J41" s="47">
        <f>+H41+J40</f>
        <v>0.0028935185185184897</v>
      </c>
      <c r="K41" s="46" t="s">
        <v>26</v>
      </c>
      <c r="L41" s="47">
        <f>+J41+L40</f>
        <v>0.00534722222222217</v>
      </c>
      <c r="M41" s="46" t="s">
        <v>26</v>
      </c>
      <c r="N41" s="47">
        <f>+L41+N40</f>
        <v>0.0068749999999999645</v>
      </c>
      <c r="O41" s="46" t="s">
        <v>26</v>
      </c>
      <c r="P41" s="47">
        <f>+N41+P40</f>
        <v>0.008124999999999938</v>
      </c>
      <c r="Q41" s="46" t="s">
        <v>26</v>
      </c>
      <c r="R41" s="47">
        <f>+P41+R40</f>
        <v>0.009340277777777795</v>
      </c>
      <c r="S41" s="46" t="s">
        <v>26</v>
      </c>
      <c r="T41" s="47">
        <f>+R41+T40</f>
        <v>0.010717592592592529</v>
      </c>
      <c r="U41" s="46" t="s">
        <v>26</v>
      </c>
      <c r="V41" s="47">
        <f>+T41+V40</f>
        <v>0.013831018518518423</v>
      </c>
      <c r="W41" s="46" t="s">
        <v>26</v>
      </c>
      <c r="X41" s="47">
        <f>+V41+X40</f>
        <v>0.01606481481481481</v>
      </c>
      <c r="Y41" s="46" t="s">
        <v>26</v>
      </c>
      <c r="Z41" s="47">
        <f>+X41+Z40</f>
        <v>0.023645833333333366</v>
      </c>
      <c r="AA41" s="46" t="s">
        <v>26</v>
      </c>
      <c r="AB41" s="47">
        <f>+Z41+AB40</f>
        <v>0.027685185185185146</v>
      </c>
      <c r="AC41" s="46" t="s">
        <v>26</v>
      </c>
      <c r="AD41" s="47">
        <f>+AB41+AD40</f>
        <v>0.031469907407407405</v>
      </c>
      <c r="AE41" s="46" t="s">
        <v>26</v>
      </c>
      <c r="AF41" s="47">
        <f>+AD41+AF40</f>
        <v>0.046412037037037</v>
      </c>
      <c r="AG41" s="46" t="s">
        <v>26</v>
      </c>
      <c r="AH41" s="47">
        <f>+AF41+AH40</f>
        <v>0.05120370370370364</v>
      </c>
      <c r="AI41" s="46" t="s">
        <v>26</v>
      </c>
      <c r="AJ41" s="47">
        <f>+AH41+AJ40</f>
        <v>0.05642361111111105</v>
      </c>
      <c r="AK41" s="46" t="s">
        <v>26</v>
      </c>
      <c r="AL41" s="47">
        <f>+AJ41+AL40</f>
        <v>0.05843749999999992</v>
      </c>
      <c r="AM41" s="10"/>
      <c r="AN41" s="11">
        <f>+$F40</f>
        <v>0.058946759259259185</v>
      </c>
      <c r="AO41" s="57"/>
      <c r="AP41" s="58" t="s">
        <v>26</v>
      </c>
      <c r="AQ41" s="59"/>
      <c r="AR41" s="58" t="s">
        <v>26</v>
      </c>
      <c r="AS41" s="59"/>
      <c r="AT41" s="58" t="s">
        <v>26</v>
      </c>
    </row>
    <row r="42" spans="1:46" ht="12">
      <c r="A42" s="5" t="s">
        <v>65</v>
      </c>
      <c r="B42" s="14" t="s">
        <v>61</v>
      </c>
      <c r="C42" s="15" t="s">
        <v>67</v>
      </c>
      <c r="D42" s="15" t="s">
        <v>25</v>
      </c>
      <c r="E42" s="16">
        <v>-5</v>
      </c>
      <c r="F42" s="9">
        <v>0.03748842592592583</v>
      </c>
      <c r="G42" s="10">
        <v>33</v>
      </c>
      <c r="H42" s="11">
        <v>0.001377314814814845</v>
      </c>
      <c r="I42" s="10">
        <v>35</v>
      </c>
      <c r="J42" s="11">
        <v>0.0008564814814814303</v>
      </c>
      <c r="K42" s="10">
        <v>32</v>
      </c>
      <c r="L42" s="11">
        <v>0.002986111111111134</v>
      </c>
      <c r="M42" s="10">
        <v>34</v>
      </c>
      <c r="N42" s="11">
        <v>0.0020370370370369484</v>
      </c>
      <c r="O42" s="10">
        <v>36</v>
      </c>
      <c r="P42" s="11">
        <v>0.0032175925925926885</v>
      </c>
      <c r="Q42" s="10">
        <v>43</v>
      </c>
      <c r="R42" s="11">
        <v>0.0032407407407407662</v>
      </c>
      <c r="S42" s="10">
        <v>31</v>
      </c>
      <c r="T42" s="11">
        <v>0.001481481481481417</v>
      </c>
      <c r="U42" s="10">
        <v>37</v>
      </c>
      <c r="V42" s="11">
        <v>0.003981481481481475</v>
      </c>
      <c r="W42" s="10">
        <v>38</v>
      </c>
      <c r="X42" s="11">
        <v>0.0028240740740740344</v>
      </c>
      <c r="Y42" s="10">
        <v>49</v>
      </c>
      <c r="Z42" s="11">
        <v>0.004745370370370372</v>
      </c>
      <c r="AA42" s="8">
        <v>46</v>
      </c>
      <c r="AB42" s="11"/>
      <c r="AC42" s="8">
        <v>47</v>
      </c>
      <c r="AD42" s="11"/>
      <c r="AE42" s="8">
        <v>44</v>
      </c>
      <c r="AF42" s="11"/>
      <c r="AG42" s="8">
        <v>48</v>
      </c>
      <c r="AH42" s="11"/>
      <c r="AI42" s="8" t="s">
        <v>107</v>
      </c>
      <c r="AJ42" s="11">
        <v>0.00826388888888896</v>
      </c>
      <c r="AK42" s="10">
        <v>41</v>
      </c>
      <c r="AL42" s="11">
        <v>0.0019212962962963376</v>
      </c>
      <c r="AM42" s="39" t="s">
        <v>112</v>
      </c>
      <c r="AN42" s="40">
        <f>+$F42-AL43</f>
        <v>0.0005555555555554204</v>
      </c>
      <c r="AO42" s="57"/>
      <c r="AP42" s="58" t="s">
        <v>26</v>
      </c>
      <c r="AQ42" s="59"/>
      <c r="AR42" s="58" t="s">
        <v>26</v>
      </c>
      <c r="AS42" s="59"/>
      <c r="AT42" s="58" t="s">
        <v>26</v>
      </c>
    </row>
    <row r="43" spans="1:46" ht="12.75" thickBot="1">
      <c r="A43" s="24" t="s">
        <v>26</v>
      </c>
      <c r="B43" s="25" t="s">
        <v>26</v>
      </c>
      <c r="C43" s="26" t="s">
        <v>26</v>
      </c>
      <c r="D43" s="26" t="s">
        <v>26</v>
      </c>
      <c r="E43" s="27" t="s">
        <v>26</v>
      </c>
      <c r="F43" s="28" t="s">
        <v>26</v>
      </c>
      <c r="G43" s="29" t="s">
        <v>26</v>
      </c>
      <c r="H43" s="30">
        <f>+H42</f>
        <v>0.001377314814814845</v>
      </c>
      <c r="I43" s="29" t="s">
        <v>26</v>
      </c>
      <c r="J43" s="30">
        <f>+H43+J42</f>
        <v>0.0022337962962962754</v>
      </c>
      <c r="K43" s="29" t="s">
        <v>26</v>
      </c>
      <c r="L43" s="30">
        <f>+J43+L42</f>
        <v>0.005219907407407409</v>
      </c>
      <c r="M43" s="29" t="s">
        <v>26</v>
      </c>
      <c r="N43" s="30">
        <f>+L43+N42</f>
        <v>0.007256944444444358</v>
      </c>
      <c r="O43" s="29" t="s">
        <v>26</v>
      </c>
      <c r="P43" s="30">
        <f>+N43+P42</f>
        <v>0.010474537037037046</v>
      </c>
      <c r="Q43" s="29" t="s">
        <v>26</v>
      </c>
      <c r="R43" s="30">
        <f>+P43+R42</f>
        <v>0.013715277777777812</v>
      </c>
      <c r="S43" s="29" t="s">
        <v>26</v>
      </c>
      <c r="T43" s="30">
        <f>+R43+T42</f>
        <v>0.01519675925925923</v>
      </c>
      <c r="U43" s="29" t="s">
        <v>26</v>
      </c>
      <c r="V43" s="30">
        <f>+T43+V42</f>
        <v>0.019178240740740704</v>
      </c>
      <c r="W43" s="29" t="s">
        <v>26</v>
      </c>
      <c r="X43" s="30">
        <f>+V43+X42</f>
        <v>0.02200231481481474</v>
      </c>
      <c r="Y43" s="29" t="s">
        <v>26</v>
      </c>
      <c r="Z43" s="30">
        <f>+X43+Z42</f>
        <v>0.02674768518518511</v>
      </c>
      <c r="AA43" s="29"/>
      <c r="AB43" s="30">
        <f>+Z43+AB42</f>
        <v>0.02674768518518511</v>
      </c>
      <c r="AC43" s="29"/>
      <c r="AD43" s="30">
        <f>+AB43+AD42</f>
        <v>0.02674768518518511</v>
      </c>
      <c r="AE43" s="29"/>
      <c r="AF43" s="30">
        <f>+AD43+AF42</f>
        <v>0.02674768518518511</v>
      </c>
      <c r="AG43" s="29"/>
      <c r="AH43" s="30">
        <f>+AF43+AH42</f>
        <v>0.02674768518518511</v>
      </c>
      <c r="AI43" s="29"/>
      <c r="AJ43" s="30">
        <f>+AH43+AJ42</f>
        <v>0.03501157407407407</v>
      </c>
      <c r="AK43" s="29"/>
      <c r="AL43" s="30">
        <f>+AJ43+AL42</f>
        <v>0.03693287037037041</v>
      </c>
      <c r="AM43" s="29"/>
      <c r="AN43" s="30">
        <f>+$F42</f>
        <v>0.03748842592592583</v>
      </c>
      <c r="AO43" s="57"/>
      <c r="AP43" s="58" t="s">
        <v>26</v>
      </c>
      <c r="AQ43" s="59"/>
      <c r="AR43" s="58" t="s">
        <v>26</v>
      </c>
      <c r="AS43" s="59"/>
      <c r="AT43" s="58" t="s">
        <v>26</v>
      </c>
    </row>
    <row r="44" spans="1:46" ht="12">
      <c r="A44" s="5" t="s">
        <v>68</v>
      </c>
      <c r="B44" s="6" t="s">
        <v>51</v>
      </c>
      <c r="C44" s="7" t="s">
        <v>69</v>
      </c>
      <c r="D44" s="7" t="s">
        <v>29</v>
      </c>
      <c r="E44" s="8"/>
      <c r="F44" s="9">
        <v>0.02891203703703704</v>
      </c>
      <c r="G44" s="10">
        <v>36</v>
      </c>
      <c r="H44" s="11">
        <v>0.0015393518518518334</v>
      </c>
      <c r="I44" s="10">
        <v>34</v>
      </c>
      <c r="J44" s="11">
        <v>0.0017013888888888218</v>
      </c>
      <c r="K44" s="10">
        <v>35</v>
      </c>
      <c r="L44" s="11">
        <v>0.0018287037037036935</v>
      </c>
      <c r="M44" s="10">
        <v>33</v>
      </c>
      <c r="N44" s="11">
        <v>0.0014120370370370727</v>
      </c>
      <c r="O44" s="10">
        <v>43</v>
      </c>
      <c r="P44" s="11">
        <v>0.002060185185185248</v>
      </c>
      <c r="Q44" s="10">
        <v>31</v>
      </c>
      <c r="R44" s="11">
        <v>0.0020370370370370594</v>
      </c>
      <c r="S44" s="10">
        <v>48</v>
      </c>
      <c r="T44" s="11">
        <v>0.009050925925925934</v>
      </c>
      <c r="U44" s="10">
        <v>39</v>
      </c>
      <c r="V44" s="11">
        <v>0.00432870370370364</v>
      </c>
      <c r="W44" s="10">
        <v>40</v>
      </c>
      <c r="X44" s="11">
        <v>0.0026157407407407796</v>
      </c>
      <c r="Y44" s="10">
        <v>41</v>
      </c>
      <c r="Z44" s="11">
        <v>0.0018055555555555047</v>
      </c>
      <c r="AA44" s="22" t="s">
        <v>112</v>
      </c>
      <c r="AB44" s="23">
        <f>+$F44-Z45</f>
        <v>0.0005324074074074536</v>
      </c>
      <c r="AC44" s="53"/>
      <c r="AD44" s="54" t="s">
        <v>26</v>
      </c>
      <c r="AE44" s="55"/>
      <c r="AF44" s="54" t="s">
        <v>26</v>
      </c>
      <c r="AG44" s="55"/>
      <c r="AH44" s="54" t="s">
        <v>26</v>
      </c>
      <c r="AI44" s="55"/>
      <c r="AJ44" s="54" t="s">
        <v>26</v>
      </c>
      <c r="AK44" s="55"/>
      <c r="AL44" s="54" t="s">
        <v>26</v>
      </c>
      <c r="AM44" s="55"/>
      <c r="AN44" s="54" t="s">
        <v>26</v>
      </c>
      <c r="AO44" s="59"/>
      <c r="AP44" s="58" t="s">
        <v>26</v>
      </c>
      <c r="AQ44" s="59"/>
      <c r="AR44" s="58" t="s">
        <v>26</v>
      </c>
      <c r="AS44" s="59"/>
      <c r="AT44" s="58" t="s">
        <v>26</v>
      </c>
    </row>
    <row r="45" spans="1:46" ht="12">
      <c r="A45" s="5" t="s">
        <v>26</v>
      </c>
      <c r="B45" s="6" t="s">
        <v>26</v>
      </c>
      <c r="C45" s="7" t="s">
        <v>26</v>
      </c>
      <c r="D45" s="7" t="s">
        <v>26</v>
      </c>
      <c r="E45" s="8" t="s">
        <v>26</v>
      </c>
      <c r="F45" s="9" t="s">
        <v>26</v>
      </c>
      <c r="G45" s="10" t="s">
        <v>26</v>
      </c>
      <c r="H45" s="11">
        <f>+H44</f>
        <v>0.0015393518518518334</v>
      </c>
      <c r="I45" s="10" t="s">
        <v>26</v>
      </c>
      <c r="J45" s="11">
        <f>+H45+J44</f>
        <v>0.003240740740740655</v>
      </c>
      <c r="K45" s="10" t="s">
        <v>26</v>
      </c>
      <c r="L45" s="11">
        <f>+J45+L44</f>
        <v>0.005069444444444349</v>
      </c>
      <c r="M45" s="10" t="s">
        <v>26</v>
      </c>
      <c r="N45" s="11">
        <f>+L45+N44</f>
        <v>0.0064814814814814214</v>
      </c>
      <c r="O45" s="10" t="s">
        <v>26</v>
      </c>
      <c r="P45" s="11">
        <f>+N45+P44</f>
        <v>0.00854166666666667</v>
      </c>
      <c r="Q45" s="10" t="s">
        <v>26</v>
      </c>
      <c r="R45" s="11">
        <f>+P45+R44</f>
        <v>0.010578703703703729</v>
      </c>
      <c r="S45" s="10" t="s">
        <v>26</v>
      </c>
      <c r="T45" s="11">
        <f>+R45+T44</f>
        <v>0.019629629629629664</v>
      </c>
      <c r="U45" s="10" t="s">
        <v>26</v>
      </c>
      <c r="V45" s="11">
        <f>+T45+V44</f>
        <v>0.023958333333333304</v>
      </c>
      <c r="W45" s="10" t="s">
        <v>26</v>
      </c>
      <c r="X45" s="11">
        <f>+V45+X44</f>
        <v>0.026574074074074083</v>
      </c>
      <c r="Y45" s="10" t="s">
        <v>26</v>
      </c>
      <c r="Z45" s="11">
        <f>+X45+Z44</f>
        <v>0.028379629629629588</v>
      </c>
      <c r="AA45" s="46"/>
      <c r="AB45" s="47">
        <f>+$F44</f>
        <v>0.02891203703703704</v>
      </c>
      <c r="AC45" s="57"/>
      <c r="AD45" s="58" t="s">
        <v>26</v>
      </c>
      <c r="AE45" s="59"/>
      <c r="AF45" s="58" t="s">
        <v>26</v>
      </c>
      <c r="AG45" s="59"/>
      <c r="AH45" s="58" t="s">
        <v>26</v>
      </c>
      <c r="AI45" s="59"/>
      <c r="AJ45" s="58" t="s">
        <v>26</v>
      </c>
      <c r="AK45" s="59"/>
      <c r="AL45" s="58" t="s">
        <v>26</v>
      </c>
      <c r="AM45" s="59"/>
      <c r="AN45" s="58" t="s">
        <v>26</v>
      </c>
      <c r="AO45" s="59"/>
      <c r="AP45" s="58" t="s">
        <v>26</v>
      </c>
      <c r="AQ45" s="59"/>
      <c r="AR45" s="58" t="s">
        <v>26</v>
      </c>
      <c r="AS45" s="59"/>
      <c r="AT45" s="58" t="s">
        <v>26</v>
      </c>
    </row>
    <row r="46" spans="1:46" ht="12">
      <c r="A46" s="34" t="s">
        <v>68</v>
      </c>
      <c r="B46" s="48" t="s">
        <v>70</v>
      </c>
      <c r="C46" s="36" t="s">
        <v>71</v>
      </c>
      <c r="D46" s="36" t="s">
        <v>29</v>
      </c>
      <c r="E46" s="37"/>
      <c r="F46" s="38">
        <v>0.03487268518518516</v>
      </c>
      <c r="G46" s="39">
        <v>36</v>
      </c>
      <c r="H46" s="40">
        <v>0.0019328703703703765</v>
      </c>
      <c r="I46" s="39">
        <v>34</v>
      </c>
      <c r="J46" s="40">
        <v>0.0028125</v>
      </c>
      <c r="K46" s="39">
        <v>35</v>
      </c>
      <c r="L46" s="40">
        <v>0.0020254629629629095</v>
      </c>
      <c r="M46" s="39">
        <v>33</v>
      </c>
      <c r="N46" s="40">
        <v>0.0018518518518518823</v>
      </c>
      <c r="O46" s="39">
        <v>43</v>
      </c>
      <c r="P46" s="40">
        <v>0.0029166666666666785</v>
      </c>
      <c r="Q46" s="39">
        <v>31</v>
      </c>
      <c r="R46" s="40">
        <v>0.004120370370370385</v>
      </c>
      <c r="S46" s="39">
        <v>48</v>
      </c>
      <c r="T46" s="40">
        <v>0.008773148148148113</v>
      </c>
      <c r="U46" s="39">
        <v>39</v>
      </c>
      <c r="V46" s="40">
        <v>0.0038888888888889417</v>
      </c>
      <c r="W46" s="39">
        <v>40</v>
      </c>
      <c r="X46" s="40">
        <v>0.0032060185185185386</v>
      </c>
      <c r="Y46" s="39">
        <v>41</v>
      </c>
      <c r="Z46" s="40">
        <v>0.002384259259259225</v>
      </c>
      <c r="AA46" s="10" t="s">
        <v>112</v>
      </c>
      <c r="AB46" s="11">
        <f>+$F46-Z47</f>
        <v>0.0009606481481481133</v>
      </c>
      <c r="AC46" s="57"/>
      <c r="AD46" s="58" t="s">
        <v>26</v>
      </c>
      <c r="AE46" s="59"/>
      <c r="AF46" s="58" t="s">
        <v>26</v>
      </c>
      <c r="AG46" s="59"/>
      <c r="AH46" s="58" t="s">
        <v>26</v>
      </c>
      <c r="AI46" s="59"/>
      <c r="AJ46" s="58" t="s">
        <v>26</v>
      </c>
      <c r="AK46" s="59"/>
      <c r="AL46" s="58" t="s">
        <v>26</v>
      </c>
      <c r="AM46" s="59"/>
      <c r="AN46" s="58" t="s">
        <v>26</v>
      </c>
      <c r="AO46" s="59"/>
      <c r="AP46" s="58" t="s">
        <v>26</v>
      </c>
      <c r="AQ46" s="59"/>
      <c r="AR46" s="58" t="s">
        <v>26</v>
      </c>
      <c r="AS46" s="59"/>
      <c r="AT46" s="58" t="s">
        <v>26</v>
      </c>
    </row>
    <row r="47" spans="1:46" ht="12.75" thickBot="1">
      <c r="A47" s="5" t="s">
        <v>26</v>
      </c>
      <c r="B47" s="6" t="s">
        <v>26</v>
      </c>
      <c r="C47" s="7" t="s">
        <v>26</v>
      </c>
      <c r="D47" s="7" t="s">
        <v>26</v>
      </c>
      <c r="E47" s="8" t="s">
        <v>26</v>
      </c>
      <c r="F47" s="9" t="s">
        <v>26</v>
      </c>
      <c r="G47" s="10" t="s">
        <v>26</v>
      </c>
      <c r="H47" s="11">
        <f>+H46</f>
        <v>0.0019328703703703765</v>
      </c>
      <c r="I47" s="10" t="s">
        <v>26</v>
      </c>
      <c r="J47" s="11">
        <f>+H47+J46</f>
        <v>0.004745370370370376</v>
      </c>
      <c r="K47" s="10" t="s">
        <v>26</v>
      </c>
      <c r="L47" s="11">
        <f>+J47+L46</f>
        <v>0.006770833333333286</v>
      </c>
      <c r="M47" s="10" t="s">
        <v>26</v>
      </c>
      <c r="N47" s="11">
        <f>+L47+N46</f>
        <v>0.008622685185185167</v>
      </c>
      <c r="O47" s="10" t="s">
        <v>26</v>
      </c>
      <c r="P47" s="11">
        <f>+N47+P46</f>
        <v>0.011539351851851846</v>
      </c>
      <c r="Q47" s="10" t="s">
        <v>26</v>
      </c>
      <c r="R47" s="11">
        <f>+P47+R46</f>
        <v>0.01565972222222223</v>
      </c>
      <c r="S47" s="10" t="s">
        <v>26</v>
      </c>
      <c r="T47" s="11">
        <f>+R47+T46</f>
        <v>0.024432870370370344</v>
      </c>
      <c r="U47" s="10" t="s">
        <v>26</v>
      </c>
      <c r="V47" s="11">
        <f>+T47+V46</f>
        <v>0.028321759259259286</v>
      </c>
      <c r="W47" s="10" t="s">
        <v>26</v>
      </c>
      <c r="X47" s="11">
        <f>+V47+X46</f>
        <v>0.03152777777777782</v>
      </c>
      <c r="Y47" s="10" t="s">
        <v>26</v>
      </c>
      <c r="Z47" s="11">
        <f>+X47+Z46</f>
        <v>0.033912037037037046</v>
      </c>
      <c r="AA47" s="10"/>
      <c r="AB47" s="11">
        <f>+$F46</f>
        <v>0.03487268518518516</v>
      </c>
      <c r="AC47" s="61"/>
      <c r="AD47" s="62" t="s">
        <v>26</v>
      </c>
      <c r="AE47" s="63"/>
      <c r="AF47" s="62" t="s">
        <v>26</v>
      </c>
      <c r="AG47" s="59"/>
      <c r="AH47" s="58" t="s">
        <v>26</v>
      </c>
      <c r="AI47" s="59"/>
      <c r="AJ47" s="58" t="s">
        <v>26</v>
      </c>
      <c r="AK47" s="59"/>
      <c r="AL47" s="58" t="s">
        <v>26</v>
      </c>
      <c r="AM47" s="59"/>
      <c r="AN47" s="58" t="s">
        <v>26</v>
      </c>
      <c r="AO47" s="59"/>
      <c r="AP47" s="58" t="s">
        <v>26</v>
      </c>
      <c r="AQ47" s="59"/>
      <c r="AR47" s="58" t="s">
        <v>26</v>
      </c>
      <c r="AS47" s="59"/>
      <c r="AT47" s="58" t="s">
        <v>26</v>
      </c>
    </row>
    <row r="48" spans="1:46" ht="12">
      <c r="A48" s="17" t="s">
        <v>72</v>
      </c>
      <c r="B48" s="31" t="s">
        <v>73</v>
      </c>
      <c r="C48" s="32" t="s">
        <v>74</v>
      </c>
      <c r="D48" s="19" t="s">
        <v>25</v>
      </c>
      <c r="E48" s="33"/>
      <c r="F48" s="21">
        <v>0.026516203703703667</v>
      </c>
      <c r="G48" s="22">
        <v>33</v>
      </c>
      <c r="H48" s="23">
        <v>0.0013425925925925064</v>
      </c>
      <c r="I48" s="22">
        <v>35</v>
      </c>
      <c r="J48" s="23">
        <v>0.0008680555555555802</v>
      </c>
      <c r="K48" s="22">
        <v>34</v>
      </c>
      <c r="L48" s="23">
        <v>0.000983796296296302</v>
      </c>
      <c r="M48" s="22">
        <v>36</v>
      </c>
      <c r="N48" s="23">
        <v>0.0017245370370370106</v>
      </c>
      <c r="O48" s="22">
        <v>43</v>
      </c>
      <c r="P48" s="23">
        <v>0.001990740740740793</v>
      </c>
      <c r="Q48" s="22">
        <v>37</v>
      </c>
      <c r="R48" s="23">
        <v>0.00491898148148151</v>
      </c>
      <c r="S48" s="22">
        <v>44</v>
      </c>
      <c r="T48" s="23">
        <v>0.003344907407407449</v>
      </c>
      <c r="U48" s="22">
        <v>49</v>
      </c>
      <c r="V48" s="23">
        <v>0.001388888888888884</v>
      </c>
      <c r="W48" s="22">
        <v>48</v>
      </c>
      <c r="X48" s="23">
        <v>0.003240740740740655</v>
      </c>
      <c r="Y48" s="22">
        <v>39</v>
      </c>
      <c r="Z48" s="23">
        <v>0.002280092592592542</v>
      </c>
      <c r="AA48" s="22">
        <v>40</v>
      </c>
      <c r="AB48" s="23">
        <v>0.0019097222222222987</v>
      </c>
      <c r="AC48" s="22">
        <v>41</v>
      </c>
      <c r="AD48" s="23">
        <v>0.0018171296296296546</v>
      </c>
      <c r="AE48" s="22" t="s">
        <v>112</v>
      </c>
      <c r="AF48" s="23">
        <f>+$F48-AD49</f>
        <v>0.0007060185185184809</v>
      </c>
      <c r="AG48" s="57"/>
      <c r="AH48" s="58" t="s">
        <v>26</v>
      </c>
      <c r="AI48" s="59"/>
      <c r="AJ48" s="58" t="s">
        <v>26</v>
      </c>
      <c r="AK48" s="59"/>
      <c r="AL48" s="58" t="s">
        <v>26</v>
      </c>
      <c r="AM48" s="59"/>
      <c r="AN48" s="58" t="s">
        <v>26</v>
      </c>
      <c r="AO48" s="59"/>
      <c r="AP48" s="58" t="s">
        <v>26</v>
      </c>
      <c r="AQ48" s="59"/>
      <c r="AR48" s="58" t="s">
        <v>26</v>
      </c>
      <c r="AS48" s="59"/>
      <c r="AT48" s="58" t="s">
        <v>26</v>
      </c>
    </row>
    <row r="49" spans="1:46" ht="12">
      <c r="A49" s="5" t="s">
        <v>26</v>
      </c>
      <c r="B49" s="6" t="s">
        <v>26</v>
      </c>
      <c r="C49" s="7" t="s">
        <v>26</v>
      </c>
      <c r="D49" s="7" t="s">
        <v>26</v>
      </c>
      <c r="E49" s="8" t="s">
        <v>26</v>
      </c>
      <c r="F49" s="9" t="s">
        <v>26</v>
      </c>
      <c r="G49" s="10" t="s">
        <v>26</v>
      </c>
      <c r="H49" s="11">
        <f>+H48</f>
        <v>0.0013425925925925064</v>
      </c>
      <c r="I49" s="10" t="s">
        <v>26</v>
      </c>
      <c r="J49" s="11">
        <f>+H49+J48</f>
        <v>0.0022106481481480866</v>
      </c>
      <c r="K49" s="10" t="s">
        <v>26</v>
      </c>
      <c r="L49" s="11">
        <f>+J49+L48</f>
        <v>0.0031944444444443887</v>
      </c>
      <c r="M49" s="10" t="s">
        <v>26</v>
      </c>
      <c r="N49" s="11">
        <f>+L49+N48</f>
        <v>0.004918981481481399</v>
      </c>
      <c r="O49" s="10" t="s">
        <v>26</v>
      </c>
      <c r="P49" s="11">
        <f>+N49+P48</f>
        <v>0.006909722222222192</v>
      </c>
      <c r="Q49" s="10" t="s">
        <v>26</v>
      </c>
      <c r="R49" s="11">
        <f>+P49+R48</f>
        <v>0.011828703703703702</v>
      </c>
      <c r="S49" s="10" t="s">
        <v>26</v>
      </c>
      <c r="T49" s="11">
        <f>+R49+T48</f>
        <v>0.015173611111111152</v>
      </c>
      <c r="U49" s="10" t="s">
        <v>26</v>
      </c>
      <c r="V49" s="11">
        <f>+T49+V48</f>
        <v>0.016562500000000036</v>
      </c>
      <c r="W49" s="10" t="s">
        <v>26</v>
      </c>
      <c r="X49" s="11">
        <f>+V49+X48</f>
        <v>0.01980324074074069</v>
      </c>
      <c r="Y49" s="10" t="s">
        <v>26</v>
      </c>
      <c r="Z49" s="11">
        <f>+X49+Z48</f>
        <v>0.022083333333333233</v>
      </c>
      <c r="AA49" s="10" t="s">
        <v>26</v>
      </c>
      <c r="AB49" s="11">
        <f>+Z49+AB48</f>
        <v>0.02399305555555553</v>
      </c>
      <c r="AC49" s="10" t="s">
        <v>26</v>
      </c>
      <c r="AD49" s="11">
        <f>+AB49+AD48</f>
        <v>0.025810185185185186</v>
      </c>
      <c r="AE49" s="46"/>
      <c r="AF49" s="47">
        <f>+$F48</f>
        <v>0.026516203703703667</v>
      </c>
      <c r="AG49" s="57"/>
      <c r="AH49" s="58" t="s">
        <v>26</v>
      </c>
      <c r="AI49" s="59"/>
      <c r="AJ49" s="58" t="s">
        <v>26</v>
      </c>
      <c r="AK49" s="59"/>
      <c r="AL49" s="58" t="s">
        <v>26</v>
      </c>
      <c r="AM49" s="59"/>
      <c r="AN49" s="58" t="s">
        <v>26</v>
      </c>
      <c r="AO49" s="59"/>
      <c r="AP49" s="58" t="s">
        <v>26</v>
      </c>
      <c r="AQ49" s="59"/>
      <c r="AR49" s="58" t="s">
        <v>26</v>
      </c>
      <c r="AS49" s="59"/>
      <c r="AT49" s="58" t="s">
        <v>26</v>
      </c>
    </row>
    <row r="50" spans="1:46" ht="12">
      <c r="A50" s="34" t="s">
        <v>72</v>
      </c>
      <c r="B50" s="51" t="s">
        <v>75</v>
      </c>
      <c r="C50" s="50" t="s">
        <v>76</v>
      </c>
      <c r="D50" s="50" t="s">
        <v>25</v>
      </c>
      <c r="E50" s="52"/>
      <c r="F50" s="38">
        <v>0.0284375</v>
      </c>
      <c r="G50" s="39">
        <v>33</v>
      </c>
      <c r="H50" s="40">
        <v>0.001574074074074061</v>
      </c>
      <c r="I50" s="39">
        <v>35</v>
      </c>
      <c r="J50" s="40">
        <v>0.0008680555555554692</v>
      </c>
      <c r="K50" s="39">
        <v>34</v>
      </c>
      <c r="L50" s="40">
        <v>0.0009606481481482243</v>
      </c>
      <c r="M50" s="39">
        <v>36</v>
      </c>
      <c r="N50" s="40">
        <v>0.0014699074074073781</v>
      </c>
      <c r="O50" s="39">
        <v>43</v>
      </c>
      <c r="P50" s="40">
        <v>0.0019328703703703765</v>
      </c>
      <c r="Q50" s="39">
        <v>37</v>
      </c>
      <c r="R50" s="40">
        <v>0.007476851851851873</v>
      </c>
      <c r="S50" s="39">
        <v>44</v>
      </c>
      <c r="T50" s="40">
        <v>0.004016203703703702</v>
      </c>
      <c r="U50" s="39">
        <v>49</v>
      </c>
      <c r="V50" s="40">
        <v>0.0011226851851852127</v>
      </c>
      <c r="W50" s="39">
        <v>48</v>
      </c>
      <c r="X50" s="40">
        <v>0.002962962962962945</v>
      </c>
      <c r="Y50" s="39">
        <v>39</v>
      </c>
      <c r="Z50" s="40">
        <v>0.00245370370370368</v>
      </c>
      <c r="AA50" s="39">
        <v>40</v>
      </c>
      <c r="AB50" s="40">
        <v>0.0016435185185185164</v>
      </c>
      <c r="AC50" s="39">
        <v>41</v>
      </c>
      <c r="AD50" s="40">
        <v>0.0014004629629630339</v>
      </c>
      <c r="AE50" s="10" t="s">
        <v>112</v>
      </c>
      <c r="AF50" s="11">
        <f>+$F50-AD51</f>
        <v>0.0005555555555555279</v>
      </c>
      <c r="AG50" s="57"/>
      <c r="AH50" s="58" t="s">
        <v>26</v>
      </c>
      <c r="AI50" s="59"/>
      <c r="AJ50" s="58" t="s">
        <v>26</v>
      </c>
      <c r="AK50" s="59"/>
      <c r="AL50" s="58" t="s">
        <v>26</v>
      </c>
      <c r="AM50" s="59"/>
      <c r="AN50" s="58" t="s">
        <v>26</v>
      </c>
      <c r="AO50" s="59"/>
      <c r="AP50" s="58" t="s">
        <v>26</v>
      </c>
      <c r="AQ50" s="59"/>
      <c r="AR50" s="58" t="s">
        <v>26</v>
      </c>
      <c r="AS50" s="59"/>
      <c r="AT50" s="58" t="s">
        <v>26</v>
      </c>
    </row>
    <row r="51" spans="1:46" ht="12">
      <c r="A51" s="41" t="s">
        <v>26</v>
      </c>
      <c r="B51" s="42" t="s">
        <v>26</v>
      </c>
      <c r="C51" s="43" t="s">
        <v>26</v>
      </c>
      <c r="D51" s="43" t="s">
        <v>26</v>
      </c>
      <c r="E51" s="44" t="s">
        <v>26</v>
      </c>
      <c r="F51" s="45" t="s">
        <v>26</v>
      </c>
      <c r="G51" s="46" t="s">
        <v>26</v>
      </c>
      <c r="H51" s="47">
        <f>+H50</f>
        <v>0.001574074074074061</v>
      </c>
      <c r="I51" s="46" t="s">
        <v>26</v>
      </c>
      <c r="J51" s="47">
        <f>+H51+J50</f>
        <v>0.0024421296296295303</v>
      </c>
      <c r="K51" s="46" t="s">
        <v>26</v>
      </c>
      <c r="L51" s="47">
        <f>+J51+L50</f>
        <v>0.0034027777777777546</v>
      </c>
      <c r="M51" s="46" t="s">
        <v>26</v>
      </c>
      <c r="N51" s="47">
        <f>+L51+N50</f>
        <v>0.004872685185185133</v>
      </c>
      <c r="O51" s="46" t="s">
        <v>26</v>
      </c>
      <c r="P51" s="47">
        <f>+N51+P50</f>
        <v>0.006805555555555509</v>
      </c>
      <c r="Q51" s="46" t="s">
        <v>26</v>
      </c>
      <c r="R51" s="47">
        <f>+P51+R50</f>
        <v>0.014282407407407383</v>
      </c>
      <c r="S51" s="46" t="s">
        <v>26</v>
      </c>
      <c r="T51" s="47">
        <f>+R51+T50</f>
        <v>0.018298611111111085</v>
      </c>
      <c r="U51" s="46" t="s">
        <v>26</v>
      </c>
      <c r="V51" s="47">
        <f>+T51+V50</f>
        <v>0.019421296296296298</v>
      </c>
      <c r="W51" s="46" t="s">
        <v>26</v>
      </c>
      <c r="X51" s="47">
        <f>+V51+X50</f>
        <v>0.022384259259259243</v>
      </c>
      <c r="Y51" s="46" t="s">
        <v>26</v>
      </c>
      <c r="Z51" s="47">
        <f>+X51+Z50</f>
        <v>0.024837962962962923</v>
      </c>
      <c r="AA51" s="46" t="s">
        <v>26</v>
      </c>
      <c r="AB51" s="47">
        <f>+Z51+AB50</f>
        <v>0.02648148148148144</v>
      </c>
      <c r="AC51" s="46" t="s">
        <v>26</v>
      </c>
      <c r="AD51" s="47">
        <f>+AB51+AD50</f>
        <v>0.027881944444444473</v>
      </c>
      <c r="AE51" s="10"/>
      <c r="AF51" s="11">
        <f>+$F50</f>
        <v>0.0284375</v>
      </c>
      <c r="AG51" s="57"/>
      <c r="AH51" s="58" t="s">
        <v>26</v>
      </c>
      <c r="AI51" s="59"/>
      <c r="AJ51" s="58" t="s">
        <v>26</v>
      </c>
      <c r="AK51" s="59"/>
      <c r="AL51" s="58" t="s">
        <v>26</v>
      </c>
      <c r="AM51" s="59"/>
      <c r="AN51" s="58" t="s">
        <v>26</v>
      </c>
      <c r="AO51" s="59"/>
      <c r="AP51" s="58" t="s">
        <v>26</v>
      </c>
      <c r="AQ51" s="59"/>
      <c r="AR51" s="58" t="s">
        <v>26</v>
      </c>
      <c r="AS51" s="59"/>
      <c r="AT51" s="58" t="s">
        <v>26</v>
      </c>
    </row>
    <row r="52" spans="1:46" ht="12">
      <c r="A52" s="5" t="s">
        <v>72</v>
      </c>
      <c r="B52" s="6" t="s">
        <v>77</v>
      </c>
      <c r="C52" s="7" t="s">
        <v>78</v>
      </c>
      <c r="D52" s="7" t="s">
        <v>79</v>
      </c>
      <c r="E52" s="8"/>
      <c r="F52" s="9">
        <v>0.03024305555555551</v>
      </c>
      <c r="G52" s="10">
        <v>33</v>
      </c>
      <c r="H52" s="11">
        <v>0.001782407407407316</v>
      </c>
      <c r="I52" s="10">
        <v>35</v>
      </c>
      <c r="J52" s="11">
        <v>0.0008564814814815414</v>
      </c>
      <c r="K52" s="10">
        <v>34</v>
      </c>
      <c r="L52" s="11">
        <v>0.0009259259259259967</v>
      </c>
      <c r="M52" s="10">
        <v>36</v>
      </c>
      <c r="N52" s="11">
        <v>0.0014583333333333393</v>
      </c>
      <c r="O52" s="10">
        <v>43</v>
      </c>
      <c r="P52" s="11">
        <v>0.0022337962962961644</v>
      </c>
      <c r="Q52" s="10">
        <v>37</v>
      </c>
      <c r="R52" s="11">
        <v>0.00594907407407419</v>
      </c>
      <c r="S52" s="10">
        <v>44</v>
      </c>
      <c r="T52" s="11">
        <v>0.004548611111111045</v>
      </c>
      <c r="U52" s="10">
        <v>49</v>
      </c>
      <c r="V52" s="11">
        <v>0.0016435185185185164</v>
      </c>
      <c r="W52" s="10">
        <v>48</v>
      </c>
      <c r="X52" s="11">
        <v>0.0031250000000000444</v>
      </c>
      <c r="Y52" s="10">
        <v>39</v>
      </c>
      <c r="Z52" s="11">
        <v>0.002881944444444451</v>
      </c>
      <c r="AA52" s="10">
        <v>40</v>
      </c>
      <c r="AB52" s="11">
        <v>0.00216435185185182</v>
      </c>
      <c r="AC52" s="10">
        <v>41</v>
      </c>
      <c r="AD52" s="11">
        <v>0.002071759259259287</v>
      </c>
      <c r="AE52" s="39" t="s">
        <v>112</v>
      </c>
      <c r="AF52" s="40">
        <f>+$F52-AD53</f>
        <v>0.0006018518518517979</v>
      </c>
      <c r="AG52" s="57"/>
      <c r="AH52" s="58" t="s">
        <v>26</v>
      </c>
      <c r="AI52" s="59"/>
      <c r="AJ52" s="58" t="s">
        <v>26</v>
      </c>
      <c r="AK52" s="59"/>
      <c r="AL52" s="58" t="s">
        <v>26</v>
      </c>
      <c r="AM52" s="59"/>
      <c r="AN52" s="58" t="s">
        <v>26</v>
      </c>
      <c r="AO52" s="59"/>
      <c r="AP52" s="58" t="s">
        <v>26</v>
      </c>
      <c r="AQ52" s="59"/>
      <c r="AR52" s="58" t="s">
        <v>26</v>
      </c>
      <c r="AS52" s="59"/>
      <c r="AT52" s="58" t="s">
        <v>26</v>
      </c>
    </row>
    <row r="53" spans="1:46" ht="12">
      <c r="A53" s="5" t="s">
        <v>26</v>
      </c>
      <c r="B53" s="6" t="s">
        <v>26</v>
      </c>
      <c r="C53" s="7" t="s">
        <v>26</v>
      </c>
      <c r="D53" s="7" t="s">
        <v>26</v>
      </c>
      <c r="E53" s="8" t="s">
        <v>26</v>
      </c>
      <c r="F53" s="9" t="s">
        <v>26</v>
      </c>
      <c r="G53" s="10" t="s">
        <v>26</v>
      </c>
      <c r="H53" s="11">
        <f>+H52</f>
        <v>0.001782407407407316</v>
      </c>
      <c r="I53" s="10" t="s">
        <v>26</v>
      </c>
      <c r="J53" s="11">
        <f>+H53+J52</f>
        <v>0.0026388888888888573</v>
      </c>
      <c r="K53" s="10" t="s">
        <v>26</v>
      </c>
      <c r="L53" s="11">
        <f>+J53+L52</f>
        <v>0.003564814814814854</v>
      </c>
      <c r="M53" s="10" t="s">
        <v>26</v>
      </c>
      <c r="N53" s="11">
        <f>+L53+N52</f>
        <v>0.005023148148148193</v>
      </c>
      <c r="O53" s="10" t="s">
        <v>26</v>
      </c>
      <c r="P53" s="11">
        <f>+N53+P52</f>
        <v>0.007256944444444358</v>
      </c>
      <c r="Q53" s="10" t="s">
        <v>26</v>
      </c>
      <c r="R53" s="11">
        <f>+P53+R52</f>
        <v>0.013206018518518547</v>
      </c>
      <c r="S53" s="10" t="s">
        <v>26</v>
      </c>
      <c r="T53" s="11">
        <f>+R53+T52</f>
        <v>0.017754629629629592</v>
      </c>
      <c r="U53" s="10" t="s">
        <v>26</v>
      </c>
      <c r="V53" s="11">
        <f>+T53+V52</f>
        <v>0.01939814814814811</v>
      </c>
      <c r="W53" s="10" t="s">
        <v>26</v>
      </c>
      <c r="X53" s="11">
        <f>+V53+X52</f>
        <v>0.022523148148148153</v>
      </c>
      <c r="Y53" s="10" t="s">
        <v>26</v>
      </c>
      <c r="Z53" s="11">
        <f>+X53+Z52</f>
        <v>0.025405092592592604</v>
      </c>
      <c r="AA53" s="10" t="s">
        <v>26</v>
      </c>
      <c r="AB53" s="11">
        <f>+Z53+AB52</f>
        <v>0.027569444444444424</v>
      </c>
      <c r="AC53" s="10" t="s">
        <v>26</v>
      </c>
      <c r="AD53" s="11">
        <f>+AB53+AD52</f>
        <v>0.02964120370370371</v>
      </c>
      <c r="AE53" s="46"/>
      <c r="AF53" s="47">
        <f>+$F52</f>
        <v>0.03024305555555551</v>
      </c>
      <c r="AG53" s="57"/>
      <c r="AH53" s="58" t="s">
        <v>26</v>
      </c>
      <c r="AI53" s="59"/>
      <c r="AJ53" s="58" t="s">
        <v>26</v>
      </c>
      <c r="AK53" s="59"/>
      <c r="AL53" s="58" t="s">
        <v>26</v>
      </c>
      <c r="AM53" s="59"/>
      <c r="AN53" s="58" t="s">
        <v>26</v>
      </c>
      <c r="AO53" s="59"/>
      <c r="AP53" s="58" t="s">
        <v>26</v>
      </c>
      <c r="AQ53" s="59"/>
      <c r="AR53" s="58" t="s">
        <v>26</v>
      </c>
      <c r="AS53" s="59"/>
      <c r="AT53" s="58" t="s">
        <v>26</v>
      </c>
    </row>
    <row r="54" spans="1:46" ht="12">
      <c r="A54" s="34" t="s">
        <v>72</v>
      </c>
      <c r="B54" s="48" t="s">
        <v>80</v>
      </c>
      <c r="C54" s="36" t="s">
        <v>81</v>
      </c>
      <c r="D54" s="50" t="s">
        <v>25</v>
      </c>
      <c r="E54" s="37"/>
      <c r="F54" s="38">
        <v>0.031192129629629584</v>
      </c>
      <c r="G54" s="39">
        <v>33</v>
      </c>
      <c r="H54" s="40">
        <v>0.0014930555555554559</v>
      </c>
      <c r="I54" s="39">
        <v>35</v>
      </c>
      <c r="J54" s="40">
        <v>0.000983796296296413</v>
      </c>
      <c r="K54" s="39">
        <v>34</v>
      </c>
      <c r="L54" s="40">
        <v>0.0008333333333332416</v>
      </c>
      <c r="M54" s="39">
        <v>36</v>
      </c>
      <c r="N54" s="40">
        <v>0.001875000000000071</v>
      </c>
      <c r="O54" s="39">
        <v>43</v>
      </c>
      <c r="P54" s="40">
        <v>0.0036111111111111205</v>
      </c>
      <c r="Q54" s="39">
        <v>37</v>
      </c>
      <c r="R54" s="40">
        <v>0.005381944444444398</v>
      </c>
      <c r="S54" s="39">
        <v>44</v>
      </c>
      <c r="T54" s="40">
        <v>0.003680555555555576</v>
      </c>
      <c r="U54" s="39">
        <v>49</v>
      </c>
      <c r="V54" s="40">
        <v>0.0012731481481481621</v>
      </c>
      <c r="W54" s="39">
        <v>48</v>
      </c>
      <c r="X54" s="40">
        <v>0.004212962962962918</v>
      </c>
      <c r="Y54" s="39">
        <v>39</v>
      </c>
      <c r="Z54" s="40">
        <v>0.0028935185185184897</v>
      </c>
      <c r="AA54" s="39">
        <v>40</v>
      </c>
      <c r="AB54" s="40">
        <v>0.0021412037037037424</v>
      </c>
      <c r="AC54" s="39">
        <v>41</v>
      </c>
      <c r="AD54" s="40">
        <v>0.0019212962962963376</v>
      </c>
      <c r="AE54" s="10" t="s">
        <v>112</v>
      </c>
      <c r="AF54" s="11">
        <f>+$F54-AD55</f>
        <v>0.000891203703703658</v>
      </c>
      <c r="AG54" s="57"/>
      <c r="AH54" s="58" t="s">
        <v>26</v>
      </c>
      <c r="AI54" s="59"/>
      <c r="AJ54" s="58" t="s">
        <v>26</v>
      </c>
      <c r="AK54" s="59"/>
      <c r="AL54" s="58" t="s">
        <v>26</v>
      </c>
      <c r="AM54" s="59"/>
      <c r="AN54" s="58" t="s">
        <v>26</v>
      </c>
      <c r="AO54" s="59"/>
      <c r="AP54" s="58" t="s">
        <v>26</v>
      </c>
      <c r="AQ54" s="59"/>
      <c r="AR54" s="58" t="s">
        <v>26</v>
      </c>
      <c r="AS54" s="59"/>
      <c r="AT54" s="58" t="s">
        <v>26</v>
      </c>
    </row>
    <row r="55" spans="1:46" ht="12">
      <c r="A55" s="41" t="s">
        <v>26</v>
      </c>
      <c r="B55" s="42" t="s">
        <v>26</v>
      </c>
      <c r="C55" s="43" t="s">
        <v>26</v>
      </c>
      <c r="D55" s="43" t="s">
        <v>26</v>
      </c>
      <c r="E55" s="44" t="s">
        <v>26</v>
      </c>
      <c r="F55" s="45" t="s">
        <v>26</v>
      </c>
      <c r="G55" s="46" t="s">
        <v>26</v>
      </c>
      <c r="H55" s="47">
        <f>+H54</f>
        <v>0.0014930555555554559</v>
      </c>
      <c r="I55" s="46" t="s">
        <v>26</v>
      </c>
      <c r="J55" s="47">
        <f>+H55+J54</f>
        <v>0.002476851851851869</v>
      </c>
      <c r="K55" s="46" t="s">
        <v>26</v>
      </c>
      <c r="L55" s="47">
        <f>+J55+L54</f>
        <v>0.0033101851851851105</v>
      </c>
      <c r="M55" s="46" t="s">
        <v>26</v>
      </c>
      <c r="N55" s="47">
        <f>+L55+N54</f>
        <v>0.005185185185185182</v>
      </c>
      <c r="O55" s="46" t="s">
        <v>26</v>
      </c>
      <c r="P55" s="47">
        <f>+N55+P54</f>
        <v>0.008796296296296302</v>
      </c>
      <c r="Q55" s="46" t="s">
        <v>26</v>
      </c>
      <c r="R55" s="47">
        <f>+P55+R54</f>
        <v>0.0141782407407407</v>
      </c>
      <c r="S55" s="46" t="s">
        <v>26</v>
      </c>
      <c r="T55" s="47">
        <f>+R55+T54</f>
        <v>0.017858796296296275</v>
      </c>
      <c r="U55" s="46" t="s">
        <v>26</v>
      </c>
      <c r="V55" s="47">
        <f>+T55+V54</f>
        <v>0.019131944444444438</v>
      </c>
      <c r="W55" s="46" t="s">
        <v>26</v>
      </c>
      <c r="X55" s="47">
        <f>+V55+X54</f>
        <v>0.023344907407407356</v>
      </c>
      <c r="Y55" s="46" t="s">
        <v>26</v>
      </c>
      <c r="Z55" s="47">
        <f>+X55+Z54</f>
        <v>0.026238425925925846</v>
      </c>
      <c r="AA55" s="46" t="s">
        <v>26</v>
      </c>
      <c r="AB55" s="47">
        <f>+Z55+AB54</f>
        <v>0.028379629629629588</v>
      </c>
      <c r="AC55" s="46" t="s">
        <v>26</v>
      </c>
      <c r="AD55" s="47">
        <f>+AB55+AD54</f>
        <v>0.030300925925925926</v>
      </c>
      <c r="AE55" s="10"/>
      <c r="AF55" s="11">
        <f>+$F54</f>
        <v>0.031192129629629584</v>
      </c>
      <c r="AG55" s="57"/>
      <c r="AH55" s="58" t="s">
        <v>26</v>
      </c>
      <c r="AI55" s="59"/>
      <c r="AJ55" s="58" t="s">
        <v>26</v>
      </c>
      <c r="AK55" s="59"/>
      <c r="AL55" s="58" t="s">
        <v>26</v>
      </c>
      <c r="AM55" s="59"/>
      <c r="AN55" s="58" t="s">
        <v>26</v>
      </c>
      <c r="AO55" s="59"/>
      <c r="AP55" s="58" t="s">
        <v>26</v>
      </c>
      <c r="AQ55" s="59"/>
      <c r="AR55" s="58" t="s">
        <v>26</v>
      </c>
      <c r="AS55" s="59"/>
      <c r="AT55" s="58" t="s">
        <v>26</v>
      </c>
    </row>
    <row r="56" spans="1:46" ht="12">
      <c r="A56" s="5" t="s">
        <v>72</v>
      </c>
      <c r="B56" s="6" t="s">
        <v>82</v>
      </c>
      <c r="C56" s="7" t="s">
        <v>83</v>
      </c>
      <c r="D56" s="15" t="s">
        <v>25</v>
      </c>
      <c r="E56" s="8"/>
      <c r="F56" s="9">
        <v>0.03239583333333329</v>
      </c>
      <c r="G56" s="10">
        <v>43</v>
      </c>
      <c r="H56" s="11">
        <v>0.0014930555555554559</v>
      </c>
      <c r="I56" s="10">
        <v>36</v>
      </c>
      <c r="J56" s="11">
        <v>0.0023958333333333748</v>
      </c>
      <c r="K56" s="10">
        <v>34</v>
      </c>
      <c r="L56" s="11">
        <v>0.0019560185185185652</v>
      </c>
      <c r="M56" s="10">
        <v>35</v>
      </c>
      <c r="N56" s="11">
        <v>0.002071759259259176</v>
      </c>
      <c r="O56" s="10">
        <v>33</v>
      </c>
      <c r="P56" s="11">
        <v>0.0021064814814815147</v>
      </c>
      <c r="Q56" s="10">
        <v>37</v>
      </c>
      <c r="R56" s="11">
        <v>0.0045949074074074225</v>
      </c>
      <c r="S56" s="10">
        <v>44</v>
      </c>
      <c r="T56" s="11">
        <v>0.0041087962962963465</v>
      </c>
      <c r="U56" s="10">
        <v>49</v>
      </c>
      <c r="V56" s="11">
        <v>0.0012962962962962399</v>
      </c>
      <c r="W56" s="10">
        <v>48</v>
      </c>
      <c r="X56" s="11">
        <v>0.003379629629629677</v>
      </c>
      <c r="Y56" s="10">
        <v>39</v>
      </c>
      <c r="Z56" s="11">
        <v>0.003067129629629628</v>
      </c>
      <c r="AA56" s="10">
        <v>40</v>
      </c>
      <c r="AB56" s="11">
        <v>0.0025347222222221744</v>
      </c>
      <c r="AC56" s="10">
        <v>41</v>
      </c>
      <c r="AD56" s="11">
        <v>0.00246527777777783</v>
      </c>
      <c r="AE56" s="39" t="s">
        <v>112</v>
      </c>
      <c r="AF56" s="40">
        <f>+$F56-AD57</f>
        <v>0.0009259259259258856</v>
      </c>
      <c r="AG56" s="57"/>
      <c r="AH56" s="58" t="s">
        <v>26</v>
      </c>
      <c r="AI56" s="59"/>
      <c r="AJ56" s="58" t="s">
        <v>26</v>
      </c>
      <c r="AK56" s="59"/>
      <c r="AL56" s="58" t="s">
        <v>26</v>
      </c>
      <c r="AM56" s="59"/>
      <c r="AN56" s="58" t="s">
        <v>26</v>
      </c>
      <c r="AO56" s="59"/>
      <c r="AP56" s="58" t="s">
        <v>26</v>
      </c>
      <c r="AQ56" s="59"/>
      <c r="AR56" s="58" t="s">
        <v>26</v>
      </c>
      <c r="AS56" s="59"/>
      <c r="AT56" s="58" t="s">
        <v>26</v>
      </c>
    </row>
    <row r="57" spans="1:46" ht="12">
      <c r="A57" s="5" t="s">
        <v>26</v>
      </c>
      <c r="B57" s="6" t="s">
        <v>26</v>
      </c>
      <c r="C57" s="7" t="s">
        <v>26</v>
      </c>
      <c r="D57" s="7" t="s">
        <v>26</v>
      </c>
      <c r="E57" s="8" t="s">
        <v>26</v>
      </c>
      <c r="F57" s="9" t="s">
        <v>26</v>
      </c>
      <c r="G57" s="10" t="s">
        <v>26</v>
      </c>
      <c r="H57" s="11">
        <f>+H56</f>
        <v>0.0014930555555554559</v>
      </c>
      <c r="I57" s="10" t="s">
        <v>26</v>
      </c>
      <c r="J57" s="11">
        <f>+H57+J56</f>
        <v>0.0038888888888888307</v>
      </c>
      <c r="K57" s="10" t="s">
        <v>26</v>
      </c>
      <c r="L57" s="11">
        <f>+J57+L56</f>
        <v>0.005844907407407396</v>
      </c>
      <c r="M57" s="10" t="s">
        <v>26</v>
      </c>
      <c r="N57" s="11">
        <f>+L57+N56</f>
        <v>0.007916666666666572</v>
      </c>
      <c r="O57" s="10" t="s">
        <v>26</v>
      </c>
      <c r="P57" s="11">
        <f>+N57+P56</f>
        <v>0.010023148148148087</v>
      </c>
      <c r="Q57" s="10" t="s">
        <v>26</v>
      </c>
      <c r="R57" s="11">
        <f>+P57+R56</f>
        <v>0.01461805555555551</v>
      </c>
      <c r="S57" s="10" t="s">
        <v>26</v>
      </c>
      <c r="T57" s="11">
        <f>+R57+T56</f>
        <v>0.018726851851851856</v>
      </c>
      <c r="U57" s="10" t="s">
        <v>26</v>
      </c>
      <c r="V57" s="11">
        <f>+T57+V56</f>
        <v>0.020023148148148096</v>
      </c>
      <c r="W57" s="10" t="s">
        <v>26</v>
      </c>
      <c r="X57" s="11">
        <f>+V57+X56</f>
        <v>0.023402777777777772</v>
      </c>
      <c r="Y57" s="10" t="s">
        <v>26</v>
      </c>
      <c r="Z57" s="11">
        <f>+X57+Z56</f>
        <v>0.0264699074074074</v>
      </c>
      <c r="AA57" s="10" t="s">
        <v>26</v>
      </c>
      <c r="AB57" s="11">
        <f>+Z57+AB56</f>
        <v>0.029004629629629575</v>
      </c>
      <c r="AC57" s="10" t="s">
        <v>26</v>
      </c>
      <c r="AD57" s="11">
        <f>+AB57+AD56</f>
        <v>0.031469907407407405</v>
      </c>
      <c r="AE57" s="10"/>
      <c r="AF57" s="11">
        <f>+$F56</f>
        <v>0.03239583333333329</v>
      </c>
      <c r="AG57" s="57"/>
      <c r="AH57" s="58" t="s">
        <v>26</v>
      </c>
      <c r="AI57" s="59"/>
      <c r="AJ57" s="58" t="s">
        <v>26</v>
      </c>
      <c r="AK57" s="59"/>
      <c r="AL57" s="58" t="s">
        <v>26</v>
      </c>
      <c r="AM57" s="59"/>
      <c r="AN57" s="58" t="s">
        <v>26</v>
      </c>
      <c r="AO57" s="59"/>
      <c r="AP57" s="58" t="s">
        <v>26</v>
      </c>
      <c r="AQ57" s="59"/>
      <c r="AR57" s="58" t="s">
        <v>26</v>
      </c>
      <c r="AS57" s="59"/>
      <c r="AT57" s="58" t="s">
        <v>26</v>
      </c>
    </row>
    <row r="58" spans="1:46" ht="12">
      <c r="A58" s="34" t="s">
        <v>72</v>
      </c>
      <c r="B58" s="48" t="s">
        <v>70</v>
      </c>
      <c r="C58" s="36" t="s">
        <v>84</v>
      </c>
      <c r="D58" s="36" t="s">
        <v>29</v>
      </c>
      <c r="E58" s="37"/>
      <c r="F58" s="38">
        <v>0.05280092592592589</v>
      </c>
      <c r="G58" s="39">
        <v>36</v>
      </c>
      <c r="H58" s="40">
        <v>0.0021527777777777812</v>
      </c>
      <c r="I58" s="39">
        <v>34</v>
      </c>
      <c r="J58" s="40">
        <v>0.0028125</v>
      </c>
      <c r="K58" s="39">
        <v>35</v>
      </c>
      <c r="L58" s="40">
        <v>0.0024074074074074137</v>
      </c>
      <c r="M58" s="39">
        <v>33</v>
      </c>
      <c r="N58" s="40">
        <v>0.00245370370370368</v>
      </c>
      <c r="O58" s="39">
        <v>43</v>
      </c>
      <c r="P58" s="40">
        <v>0.0030208333333333615</v>
      </c>
      <c r="Q58" s="39">
        <v>37</v>
      </c>
      <c r="R58" s="40">
        <v>0.00853009259259252</v>
      </c>
      <c r="S58" s="39">
        <v>44</v>
      </c>
      <c r="T58" s="40">
        <v>0.008460648148148175</v>
      </c>
      <c r="U58" s="39">
        <v>49</v>
      </c>
      <c r="V58" s="40">
        <v>0.0033101851851852215</v>
      </c>
      <c r="W58" s="39">
        <v>48</v>
      </c>
      <c r="X58" s="40">
        <v>0.006817129629629548</v>
      </c>
      <c r="Y58" s="39">
        <v>39</v>
      </c>
      <c r="Z58" s="40">
        <v>0.0045023148148148895</v>
      </c>
      <c r="AA58" s="39">
        <v>40</v>
      </c>
      <c r="AB58" s="40">
        <v>0.003877314814814792</v>
      </c>
      <c r="AC58" s="39">
        <v>41</v>
      </c>
      <c r="AD58" s="40">
        <v>0.0032870370370370328</v>
      </c>
      <c r="AE58" s="39" t="s">
        <v>112</v>
      </c>
      <c r="AF58" s="40">
        <f>+$F58-AD59</f>
        <v>0.0011689814814814792</v>
      </c>
      <c r="AG58" s="57"/>
      <c r="AH58" s="58" t="s">
        <v>26</v>
      </c>
      <c r="AI58" s="59"/>
      <c r="AJ58" s="58" t="s">
        <v>26</v>
      </c>
      <c r="AK58" s="59"/>
      <c r="AL58" s="58" t="s">
        <v>26</v>
      </c>
      <c r="AM58" s="59"/>
      <c r="AN58" s="58" t="s">
        <v>26</v>
      </c>
      <c r="AO58" s="59"/>
      <c r="AP58" s="58" t="s">
        <v>26</v>
      </c>
      <c r="AQ58" s="59"/>
      <c r="AR58" s="58" t="s">
        <v>26</v>
      </c>
      <c r="AS58" s="59"/>
      <c r="AT58" s="58" t="s">
        <v>26</v>
      </c>
    </row>
    <row r="59" spans="1:46" ht="12.75" thickBot="1">
      <c r="A59" s="24" t="s">
        <v>26</v>
      </c>
      <c r="B59" s="25" t="s">
        <v>26</v>
      </c>
      <c r="C59" s="26" t="s">
        <v>26</v>
      </c>
      <c r="D59" s="26" t="s">
        <v>26</v>
      </c>
      <c r="E59" s="27" t="s">
        <v>26</v>
      </c>
      <c r="F59" s="28" t="s">
        <v>26</v>
      </c>
      <c r="G59" s="29" t="s">
        <v>26</v>
      </c>
      <c r="H59" s="30">
        <f>+H58</f>
        <v>0.0021527777777777812</v>
      </c>
      <c r="I59" s="29" t="s">
        <v>26</v>
      </c>
      <c r="J59" s="30">
        <f>+H59+J58</f>
        <v>0.004965277777777781</v>
      </c>
      <c r="K59" s="29" t="s">
        <v>26</v>
      </c>
      <c r="L59" s="30">
        <f>+J59+L58</f>
        <v>0.007372685185185195</v>
      </c>
      <c r="M59" s="29" t="s">
        <v>26</v>
      </c>
      <c r="N59" s="30">
        <f>+L59+N58</f>
        <v>0.009826388888888874</v>
      </c>
      <c r="O59" s="29" t="s">
        <v>26</v>
      </c>
      <c r="P59" s="30">
        <f>+N59+P58</f>
        <v>0.012847222222222236</v>
      </c>
      <c r="Q59" s="29" t="s">
        <v>26</v>
      </c>
      <c r="R59" s="30">
        <f>+P59+R58</f>
        <v>0.021377314814814755</v>
      </c>
      <c r="S59" s="29" t="s">
        <v>26</v>
      </c>
      <c r="T59" s="30">
        <f>+R59+T58</f>
        <v>0.02983796296296293</v>
      </c>
      <c r="U59" s="29" t="s">
        <v>26</v>
      </c>
      <c r="V59" s="30">
        <f>+T59+V58</f>
        <v>0.03314814814814815</v>
      </c>
      <c r="W59" s="29" t="s">
        <v>26</v>
      </c>
      <c r="X59" s="30">
        <f>+V59+X58</f>
        <v>0.0399652777777777</v>
      </c>
      <c r="Y59" s="29" t="s">
        <v>26</v>
      </c>
      <c r="Z59" s="30">
        <f>+X59+Z58</f>
        <v>0.044467592592592586</v>
      </c>
      <c r="AA59" s="29" t="s">
        <v>26</v>
      </c>
      <c r="AB59" s="30">
        <f>+Z59+AB58</f>
        <v>0.04834490740740738</v>
      </c>
      <c r="AC59" s="29" t="s">
        <v>26</v>
      </c>
      <c r="AD59" s="30">
        <f>+AB59+AD58</f>
        <v>0.05163194444444441</v>
      </c>
      <c r="AE59" s="29"/>
      <c r="AF59" s="30">
        <f>+$F58</f>
        <v>0.05280092592592589</v>
      </c>
      <c r="AG59" s="57"/>
      <c r="AH59" s="58" t="s">
        <v>26</v>
      </c>
      <c r="AI59" s="59"/>
      <c r="AJ59" s="58" t="s">
        <v>26</v>
      </c>
      <c r="AK59" s="59"/>
      <c r="AL59" s="58" t="s">
        <v>26</v>
      </c>
      <c r="AM59" s="59"/>
      <c r="AN59" s="58" t="s">
        <v>26</v>
      </c>
      <c r="AO59" s="59"/>
      <c r="AP59" s="58" t="s">
        <v>26</v>
      </c>
      <c r="AQ59" s="59"/>
      <c r="AR59" s="58" t="s">
        <v>26</v>
      </c>
      <c r="AS59" s="59"/>
      <c r="AT59" s="58" t="s">
        <v>26</v>
      </c>
    </row>
  </sheetData>
  <sheetProtection/>
  <printOptions/>
  <pageMargins left="0.14" right="0.04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</dc:creator>
  <cp:keywords/>
  <dc:description/>
  <cp:lastModifiedBy>Andrei</cp:lastModifiedBy>
  <cp:lastPrinted>2008-11-25T15:14:13Z</cp:lastPrinted>
  <dcterms:created xsi:type="dcterms:W3CDTF">2008-11-25T14:37:52Z</dcterms:created>
  <dcterms:modified xsi:type="dcterms:W3CDTF">2008-12-07T07:50:01Z</dcterms:modified>
  <cp:category/>
  <cp:version/>
  <cp:contentType/>
  <cp:contentStatus/>
</cp:coreProperties>
</file>